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as\Downloads\"/>
    </mc:Choice>
  </mc:AlternateContent>
  <xr:revisionPtr revIDLastSave="0" documentId="8_{1606A738-8371-4AD0-94B2-490799578B85}" xr6:coauthVersionLast="47" xr6:coauthVersionMax="47" xr10:uidLastSave="{00000000-0000-0000-0000-000000000000}"/>
  <bookViews>
    <workbookView xWindow="-120" yWindow="-120" windowWidth="29040" windowHeight="15720" xr2:uid="{D7BE737B-42B7-4128-BED2-0392754A52A6}"/>
  </bookViews>
  <sheets>
    <sheet name="Pax List" sheetId="1" r:id="rId1"/>
    <sheet name="Location" sheetId="3" r:id="rId2"/>
    <sheet name="HOD's" sheetId="7" r:id="rId3"/>
    <sheet name="Strength" sheetId="6" r:id="rId4"/>
    <sheet name="HOds &amp; OICs" sheetId="8" r:id="rId5"/>
  </sheets>
  <definedNames>
    <definedName name="_xlnm._FilterDatabase" localSheetId="1" hidden="1">Location!$A$1:$E$249</definedName>
    <definedName name="_xlnm._FilterDatabase" localSheetId="0" hidden="1">'Pax List'!$A$1:$J$306</definedName>
    <definedName name="_xlnm._FilterDatabase" localSheetId="3" hidden="1">Strength!$I$47:$M$58</definedName>
    <definedName name="_xlnm.Print_Titles" localSheetId="0">'Pax List'!$3:$3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225" i="1"/>
  <c r="C90" i="6" l="1"/>
  <c r="C4" i="1" l="1"/>
  <c r="C78" i="6"/>
  <c r="C1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tc={85FFC1A1-5AD1-4196-BC5D-B888CF2F4371}</author>
    <author>tc={6EC8A451-F364-4798-96C3-04D8D1F3FDF9}</author>
    <author>tc={10BF4849-AE78-4046-A321-7A94637713F8}</author>
    <author>tc={8992074B-CEBE-46E9-9E99-F19E9005D83B}</author>
    <author>tc={9B2A6CFF-B922-432A-BD58-2E3DD12AB3A9}</author>
    <author>tc={F8663D36-6E16-442B-A260-E41C88DEF137}</author>
    <author>tc={D3D9B262-E01F-4DC3-AC77-8A8005598667}</author>
    <author>tc={76C867D3-1073-4F20-A3BB-48F9526DBFAA}</author>
    <author>tc={0E65AA74-1DFF-47DA-BF1B-2F32EE1BA496}</author>
  </authors>
  <commentList>
    <comment ref="C96" authorId="0" shapeId="0" xr:uid="{85FFC1A1-5AD1-4196-BC5D-B888CF2F4371}">
      <text>
        <t>[Threaded comment]
Your version of Excel allows you to read this threaded comment; however, any edits to it will get removed if the file is opened in a newer version of Excel. Learn more: https://go.microsoft.com/fwlink/?linkid=870924
Comment:
    One AGM Relieved (Poonam Chourasia)</t>
      </text>
    </comment>
    <comment ref="D96" authorId="1" shapeId="0" xr:uid="{6EC8A451-F364-4798-96C3-04D8D1F3FDF9}">
      <text>
        <t>[Threaded comment]
Your version of Excel allows you to read this threaded comment; however, any edits to it will get removed if the file is opened in a newer version of Excel. Learn more: https://go.microsoft.com/fwlink/?linkid=870924
Comment:
    One Application Developer Joined</t>
      </text>
    </comment>
    <comment ref="C97" authorId="2" shapeId="0" xr:uid="{10BF4849-AE78-4046-A321-7A94637713F8}">
      <text>
        <t>[Threaded comment]
Your version of Excel allows you to read this threaded comment; however, any edits to it will get removed if the file is opened in a newer version of Excel. Learn more: https://go.microsoft.com/fwlink/?linkid=870924
Comment:
    1 RM relieved (Viju Thomas)</t>
      </text>
    </comment>
    <comment ref="D97" authorId="3" shapeId="0" xr:uid="{8992074B-CEBE-46E9-9E99-F19E9005D83B}">
      <text>
        <t>[Threaded comment]
Your version of Excel allows you to read this threaded comment; however, any edits to it will get removed if the file is opened in a newer version of Excel. Learn more: https://go.microsoft.com/fwlink/?linkid=870924
Comment:
    Chief Economist and CTO Joined</t>
      </text>
    </comment>
    <comment ref="C98" authorId="4" shapeId="0" xr:uid="{9B2A6CFF-B922-432A-BD58-2E3DD12AB3A9}">
      <text>
        <t>[Threaded comment]
Your version of Excel allows you to read this threaded comment; however, any edits to it will get removed if the file is opened in a newer version of Excel. Learn more: https://go.microsoft.com/fwlink/?linkid=870924
Comment:
    1 Mgr relieved (L V Chenthil Guru)</t>
      </text>
    </comment>
    <comment ref="C99" authorId="5" shapeId="0" xr:uid="{F8663D36-6E16-442B-A260-E41C88DEF137}">
      <text>
        <t>[Threaded comment]
Your version of Excel allows you to read this threaded comment; however, any edits to it will get removed if the file is opened in a newer version of Excel. Learn more: https://go.microsoft.com/fwlink/?linkid=870924
Comment:
    GM (CMD)- Ami Sarin Joined</t>
      </text>
    </comment>
    <comment ref="D99" authorId="6" shapeId="0" xr:uid="{D3D9B262-E01F-4DC3-AC77-8A8005598667}">
      <text>
        <t>[Threaded comment]
Your version of Excel allows you to read this threaded comment; however, any edits to it will get removed if the file is opened in a newer version of Excel. Learn more: https://go.microsoft.com/fwlink/?linkid=870924
Comment:
    GM(HR)-Joined</t>
      </text>
    </comment>
    <comment ref="C101" authorId="7" shapeId="0" xr:uid="{76C867D3-1073-4F20-A3BB-48F9526DBFA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Utkarsh Singh,DM Relieved on 04.06.2026 , Sonali Sonawane ,RMRelieved on 09.06.2026, Nitin Agrawal, Mgr relieved on 10.06.2026 &amp; Pankaj Bariyal, DM joined on 01.06.2026 </t>
      </text>
    </comment>
    <comment ref="D101" authorId="8" shapeId="0" xr:uid="{0E65AA74-1DFF-47DA-BF1B-2F32EE1BA49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Deepak Nagar, Head (L &amp; D) joined on 08.06.2026 </t>
      </text>
    </comment>
  </commentList>
</comments>
</file>

<file path=xl/sharedStrings.xml><?xml version="1.0" encoding="utf-8"?>
<sst xmlns="http://schemas.openxmlformats.org/spreadsheetml/2006/main" count="2608" uniqueCount="976">
  <si>
    <t>National Housing Bank</t>
  </si>
  <si>
    <t xml:space="preserve">Sr. No. </t>
  </si>
  <si>
    <t>Department</t>
  </si>
  <si>
    <t>Emp. Code</t>
  </si>
  <si>
    <t>Officers Name</t>
  </si>
  <si>
    <t>Desig.</t>
  </si>
  <si>
    <t>Location</t>
  </si>
  <si>
    <t>Email</t>
  </si>
  <si>
    <t>Desk Numbers</t>
  </si>
  <si>
    <t>Departments in Head Office, New Delhi</t>
  </si>
  <si>
    <t>Audit Department</t>
  </si>
  <si>
    <t xml:space="preserve">Ms. Monica Malhotra </t>
  </si>
  <si>
    <t>DGM</t>
  </si>
  <si>
    <t>Delhi</t>
  </si>
  <si>
    <t>monica.malhotra@nhb.org.in</t>
  </si>
  <si>
    <t>011-3918-7255</t>
  </si>
  <si>
    <t>Sh. Hardik Bharatbhai Budh</t>
  </si>
  <si>
    <t>DM</t>
  </si>
  <si>
    <t>hardik.budh@nhb.org.in</t>
  </si>
  <si>
    <t>011-3918-7267</t>
  </si>
  <si>
    <t>Sh. Atul Pal</t>
  </si>
  <si>
    <t>Mgr</t>
  </si>
  <si>
    <t>atul.pal@nhb.org.in</t>
  </si>
  <si>
    <t>011-3918-7324</t>
  </si>
  <si>
    <t>Ms. Saumya Singh</t>
  </si>
  <si>
    <t>AM</t>
  </si>
  <si>
    <t>saumya.singh@nhb.org.in</t>
  </si>
  <si>
    <t>011-3918-7343</t>
  </si>
  <si>
    <t>Ms. Varsha Kumari Pandey</t>
  </si>
  <si>
    <t>varsha.pandey@nhb.org.in</t>
  </si>
  <si>
    <t>011-3918-7366</t>
  </si>
  <si>
    <t>Ms. Bhavna</t>
  </si>
  <si>
    <t>bhavna@nhb.org.in</t>
  </si>
  <si>
    <t>011-3918-7374</t>
  </si>
  <si>
    <t>Board Secretariat</t>
  </si>
  <si>
    <t>vikram.deva@nhb.org.in</t>
  </si>
  <si>
    <t>011-39187070</t>
  </si>
  <si>
    <t>Sh. Rounak Agrawal</t>
  </si>
  <si>
    <t>rounak.agrawal@nhb.org.in</t>
  </si>
  <si>
    <t>011-3918-7259</t>
  </si>
  <si>
    <t xml:space="preserve">Sh. Manoj Kumar </t>
  </si>
  <si>
    <t>manoj.kumar@nhb.org.in</t>
  </si>
  <si>
    <t>011-3918-7204</t>
  </si>
  <si>
    <t>aditya.sharma@nhb.org.in</t>
  </si>
  <si>
    <t>011-39187060</t>
  </si>
  <si>
    <t>MGR</t>
  </si>
  <si>
    <t>aditya.saurabh@nhb.org.in</t>
  </si>
  <si>
    <t>011-3918-7109</t>
  </si>
  <si>
    <t>Compliance Department</t>
  </si>
  <si>
    <t>Sh. Deepak Rathi</t>
  </si>
  <si>
    <t>deepak.rathi@nhb.org.in</t>
  </si>
  <si>
    <t>011-3918-7221</t>
  </si>
  <si>
    <t>Ms. Shivanjli Bajaj</t>
  </si>
  <si>
    <t>shivanjli.bajaj@nhb.org.in</t>
  </si>
  <si>
    <t>011-3918-7335</t>
  </si>
  <si>
    <t>Sh. Sanjay Bose</t>
  </si>
  <si>
    <t>RM</t>
  </si>
  <si>
    <t>sanjay.bose@nhb.org.in</t>
  </si>
  <si>
    <t>011-3918-7398</t>
  </si>
  <si>
    <t>Department of Supervision</t>
  </si>
  <si>
    <t xml:space="preserve">Sh. Susanta Kumar Padhi </t>
  </si>
  <si>
    <t>GM</t>
  </si>
  <si>
    <t>susanta.padhi@nhb.org.in</t>
  </si>
  <si>
    <t>011-3918-7113</t>
  </si>
  <si>
    <t xml:space="preserve">Sh. Amit Sinha  </t>
  </si>
  <si>
    <t>DOS Mumbai</t>
  </si>
  <si>
    <t>amit.sinha@nhb.org.in</t>
  </si>
  <si>
    <t>011-3918-7122</t>
  </si>
  <si>
    <t>Ms. Reeja Jayadeesh</t>
  </si>
  <si>
    <t>DOS Delhi</t>
  </si>
  <si>
    <t>reeja.k@nhb.org.in</t>
  </si>
  <si>
    <t>011-3918-7232</t>
  </si>
  <si>
    <t>Sh. R. K. Arvind</t>
  </si>
  <si>
    <t>AGM</t>
  </si>
  <si>
    <t>rk.arvind@nhb.org.in</t>
  </si>
  <si>
    <t>011-3918-7110</t>
  </si>
  <si>
    <t>Sh. Naveen Chaudhary</t>
  </si>
  <si>
    <t>naveen.chaudhary@nhb.org.in</t>
  </si>
  <si>
    <t>011-3918-7185</t>
  </si>
  <si>
    <t>Sh. R. N. Karthikeyan</t>
  </si>
  <si>
    <t>DOS Chennai</t>
  </si>
  <si>
    <t>rn.karthikeyan@nhb.org.in</t>
  </si>
  <si>
    <t>011-3918-7180</t>
  </si>
  <si>
    <t>Sh. Shyam Sunder</t>
  </si>
  <si>
    <t>shyam.sunder@nhb.org.in</t>
  </si>
  <si>
    <t>011-3918-7186</t>
  </si>
  <si>
    <t>Ms. P. Sreeja</t>
  </si>
  <si>
    <t>pulasseri.sreeja@nhb.org.in</t>
  </si>
  <si>
    <t>011-3918-7188</t>
  </si>
  <si>
    <t>Sh. Ajay Kumar</t>
  </si>
  <si>
    <t>ajay.kumar@nhb.org.in</t>
  </si>
  <si>
    <t>011-3918-7106</t>
  </si>
  <si>
    <t>Sh. Pankaj Kumar Singh</t>
  </si>
  <si>
    <t>pankaj.singh@nhb.org.in</t>
  </si>
  <si>
    <t>011-3918-7135</t>
  </si>
  <si>
    <t>Sh. R. Kiran Kumar</t>
  </si>
  <si>
    <t>kiran.kumar@nhb.org.in</t>
  </si>
  <si>
    <t>011-3918-7144</t>
  </si>
  <si>
    <t>Sh. Kapil Gautam</t>
  </si>
  <si>
    <t>kapil.gautam@nhb.org.in</t>
  </si>
  <si>
    <t>011-3918-7420</t>
  </si>
  <si>
    <t>Ms. Sonia Bhalla</t>
  </si>
  <si>
    <t>sonia.bhalla@nhb.org.in</t>
  </si>
  <si>
    <t>011-3918-7112</t>
  </si>
  <si>
    <t>Ms. Stuti Rucha</t>
  </si>
  <si>
    <t>stuti.rucha@nhb.org.in</t>
  </si>
  <si>
    <t>011-3918-7152</t>
  </si>
  <si>
    <t>Sh. Amit Prakash</t>
  </si>
  <si>
    <t>amit.prakash1@nhb.org.in</t>
  </si>
  <si>
    <t>011-3918-7302</t>
  </si>
  <si>
    <t>Sh. Ashish Singh</t>
  </si>
  <si>
    <t>ashish.singh1@nhb.org.in</t>
  </si>
  <si>
    <t>011-3918-7299</t>
  </si>
  <si>
    <t>Sh. Chandra Teja P</t>
  </si>
  <si>
    <t>Chandra.p@nhb.org.in</t>
  </si>
  <si>
    <t>011-3918-7271</t>
  </si>
  <si>
    <t>Sh. Sezad Iqbal Mehar</t>
  </si>
  <si>
    <t>sezad.mehar@nhb.org.in</t>
  </si>
  <si>
    <t>011-3918-7265</t>
  </si>
  <si>
    <t>Sh. Sugali Sivabharath Naik</t>
  </si>
  <si>
    <t>sivabharath.naik@nhb.org.in</t>
  </si>
  <si>
    <t>011-3918-7264</t>
  </si>
  <si>
    <t>Sh. M S Sreenath</t>
  </si>
  <si>
    <t>m.sreenath@nhb.org.in</t>
  </si>
  <si>
    <t>011-3918-7263</t>
  </si>
  <si>
    <t>Sh. Kumar Anurag</t>
  </si>
  <si>
    <t>kumar.anurag@nhb.org.in</t>
  </si>
  <si>
    <t>011-3918-7261</t>
  </si>
  <si>
    <t>Sh. Parikshit Vashistha</t>
  </si>
  <si>
    <t>parikshit.vashistha@nhb.org.in</t>
  </si>
  <si>
    <t>011-3918-7289</t>
  </si>
  <si>
    <t xml:space="preserve">Sh. Ashwanpreet Singh   </t>
  </si>
  <si>
    <t>011-3918-7326</t>
  </si>
  <si>
    <t>Sh. Aniruddha Sen</t>
  </si>
  <si>
    <t>aniruddha.sen@nhb.org.in</t>
  </si>
  <si>
    <t>011-3918-7320</t>
  </si>
  <si>
    <t>Sh. Koushik Mal</t>
  </si>
  <si>
    <t>Koushik.Mal@nhb.org.in</t>
  </si>
  <si>
    <t>011-3918-7310</t>
  </si>
  <si>
    <t>Sh. Nitish Soni</t>
  </si>
  <si>
    <t>nitesh.soni@nhb.org.in</t>
  </si>
  <si>
    <t>011-3918-7334</t>
  </si>
  <si>
    <t>Sh. Jalagam Sujith Kumar</t>
  </si>
  <si>
    <t>jalagam.sujith@nhb.org.in</t>
  </si>
  <si>
    <t>011-3918-7346</t>
  </si>
  <si>
    <t>Sh. Ankit Kumar Pal</t>
  </si>
  <si>
    <t>Ankit.pal@nhb.org.in</t>
  </si>
  <si>
    <t>011-3918-7281</t>
  </si>
  <si>
    <t>Sh. Abhishek Kumar Singh</t>
  </si>
  <si>
    <t>abhishek.singh@nhb.org.in</t>
  </si>
  <si>
    <t>011-3918-7381</t>
  </si>
  <si>
    <t>Sh. Ayush Saini</t>
  </si>
  <si>
    <t>ayush.saini@nhb.org.in</t>
  </si>
  <si>
    <t>011-3918-7407</t>
  </si>
  <si>
    <t>Sh. Shivam Singh</t>
  </si>
  <si>
    <t>shivam.singh@nhb.org.in</t>
  </si>
  <si>
    <t>011-3918-7410</t>
  </si>
  <si>
    <t>MD Secretariat</t>
  </si>
  <si>
    <t>Sh.  Raj Kumar Negi</t>
  </si>
  <si>
    <t>rajkumar.negi@nhb.org.in</t>
  </si>
  <si>
    <t>011-3918-7155</t>
  </si>
  <si>
    <t>011-3918-7160</t>
  </si>
  <si>
    <t>Risk Management Department</t>
  </si>
  <si>
    <t xml:space="preserve">Sh. B. Prabhu </t>
  </si>
  <si>
    <t>balaji.prabhu@nhb.org.in</t>
  </si>
  <si>
    <t>011-3918-7140</t>
  </si>
  <si>
    <t>Sh. Adesh Kumar</t>
  </si>
  <si>
    <t>adesh.kumar@nhb.org.in</t>
  </si>
  <si>
    <t>011-3918-7242</t>
  </si>
  <si>
    <t>Ms. Himanshi Chawla</t>
  </si>
  <si>
    <t>himanshi.chawla@nhb.org.in</t>
  </si>
  <si>
    <t>011-3918-7319</t>
  </si>
  <si>
    <t>Ms. Nalini Arun</t>
  </si>
  <si>
    <t>nalini.arun@nhb.org.in</t>
  </si>
  <si>
    <t>011-3918-7352</t>
  </si>
  <si>
    <t>Ms. Lekhika</t>
  </si>
  <si>
    <t>lekhika@nhb.org.in</t>
  </si>
  <si>
    <t>011-3918-7387</t>
  </si>
  <si>
    <t>Credit Monitoring Department</t>
  </si>
  <si>
    <t>Sh. Mohit Kaul</t>
  </si>
  <si>
    <t>mohit.kaul@nhb.org.in</t>
  </si>
  <si>
    <t>97176 91294</t>
  </si>
  <si>
    <t>011-3918-7128</t>
  </si>
  <si>
    <t>Sh. Vijay Kumar</t>
  </si>
  <si>
    <t>vijay.kumar@nhb.org.in</t>
  </si>
  <si>
    <t>011-3918-7064</t>
  </si>
  <si>
    <t>ayush.jain@nhb.org.in</t>
  </si>
  <si>
    <t>011-3918-7386</t>
  </si>
  <si>
    <t>Sh. Dheeraj Prembahadur Singh</t>
  </si>
  <si>
    <t>dheeraj.singh@nhb.org.in</t>
  </si>
  <si>
    <t>011-3918-7391</t>
  </si>
  <si>
    <t>Sh. Dwarka Prasad Prajapati</t>
  </si>
  <si>
    <t>dwarka.prajapati@nhb.org.in</t>
  </si>
  <si>
    <t>011-3918-7409</t>
  </si>
  <si>
    <t>Ms. Radhika Moona</t>
  </si>
  <si>
    <t>radhika.moona@nhb.org.in</t>
  </si>
  <si>
    <t>011-3918-7099</t>
  </si>
  <si>
    <t>Sh. C. Gopalarengan</t>
  </si>
  <si>
    <t>c.gopalarengan@nhb.org.in</t>
  </si>
  <si>
    <t>022-3918-7168</t>
  </si>
  <si>
    <t>Ms. Aparajita Jain</t>
  </si>
  <si>
    <t>aparajita.jain@nhb.org.in</t>
  </si>
  <si>
    <t>011-3918-7196</t>
  </si>
  <si>
    <t>Ms. Manju Rathta</t>
  </si>
  <si>
    <t>Sh. Mukul</t>
  </si>
  <si>
    <t>Ms. Sofia Mahajan</t>
  </si>
  <si>
    <t>sofia.mahajan@nhb.org.in</t>
  </si>
  <si>
    <t>011-3918-7295</t>
  </si>
  <si>
    <t>Ms. Diksha Bakolia</t>
  </si>
  <si>
    <t>diksha.bakolia@nhb.org.in</t>
  </si>
  <si>
    <t>011-3918-7376</t>
  </si>
  <si>
    <t>General Administration Department</t>
  </si>
  <si>
    <t>Sh. Narayan Sahai</t>
  </si>
  <si>
    <t>narayan.sahai@nhb.org.in</t>
  </si>
  <si>
    <t>011-3918-7189</t>
  </si>
  <si>
    <t>Sh. Arijit Pan</t>
  </si>
  <si>
    <t>arijit.pan@nhb.org.in</t>
  </si>
  <si>
    <t>011-3918-7403</t>
  </si>
  <si>
    <t>Sh. Shailendra Kumar</t>
  </si>
  <si>
    <t>shailendra.kumar@nhb.org.in</t>
  </si>
  <si>
    <t>011-3918-7297</t>
  </si>
  <si>
    <t>Sh. Varun Goyal </t>
  </si>
  <si>
    <t>Sh. Ankit Kumar Bhanwariya</t>
  </si>
  <si>
    <t>ankit.bhanwariya@nhb.org.in</t>
  </si>
  <si>
    <t>011-3918-7375</t>
  </si>
  <si>
    <t>Ms. Rekha R. Surti</t>
  </si>
  <si>
    <t>rekha.surti@nhb.org.in</t>
  </si>
  <si>
    <t>022-3918-7067</t>
  </si>
  <si>
    <t>Sh. Amay Kumar</t>
  </si>
  <si>
    <t>amay.kumar@nhb.org.in</t>
  </si>
  <si>
    <t>011-3918-7262</t>
  </si>
  <si>
    <t>Sh. Vishnu Gupt Agrawal</t>
  </si>
  <si>
    <t>Vishnu.agrawal@nhb.org.in</t>
  </si>
  <si>
    <t>011-3918-7270</t>
  </si>
  <si>
    <t>Sh. Avinash Yadav</t>
  </si>
  <si>
    <t>Avinash.Yadav@nhb.org.in</t>
  </si>
  <si>
    <t>011-3918-7277</t>
  </si>
  <si>
    <t>Sh. Anupam Saini</t>
  </si>
  <si>
    <t>Anupam.Saini@nhb.org.in</t>
  </si>
  <si>
    <t>011-3918-7313</t>
  </si>
  <si>
    <t xml:space="preserve">Government Schemes Department </t>
  </si>
  <si>
    <t>sourav.seal@nhb.org.in</t>
  </si>
  <si>
    <t>97176 91286</t>
  </si>
  <si>
    <t>Sh. Niladri Bose</t>
  </si>
  <si>
    <t>niladri.bose@nhb.org.in</t>
  </si>
  <si>
    <t>91635 17770</t>
  </si>
  <si>
    <t>011-3918-7127</t>
  </si>
  <si>
    <t>Sh. Subhashish Mazumdar</t>
  </si>
  <si>
    <t>subhashish.mazumdar@nhb.org.in</t>
  </si>
  <si>
    <t>011-3918-7394</t>
  </si>
  <si>
    <t>Sh. Sumit</t>
  </si>
  <si>
    <t>Sumit@nhb.org.in</t>
  </si>
  <si>
    <t>011-3918-7275</t>
  </si>
  <si>
    <t>Ms. Bhaswati Chatterjee</t>
  </si>
  <si>
    <t>Bhaswati.Chatterjee@nhb.org.in</t>
  </si>
  <si>
    <t>011-3918-7276</t>
  </si>
  <si>
    <t>Sh. Saket Mishra</t>
  </si>
  <si>
    <t>saket.mishra@nhb.org.in</t>
  </si>
  <si>
    <t>011-3918-7390</t>
  </si>
  <si>
    <t>Ms. Sucheta Mishra</t>
  </si>
  <si>
    <t>sucheta.mishra@nhb.org.in</t>
  </si>
  <si>
    <t>011-3918-7365</t>
  </si>
  <si>
    <t>Sh. Parth Vaish</t>
  </si>
  <si>
    <t>parth.vaish@nhb.org.in</t>
  </si>
  <si>
    <t>011-3918-7369</t>
  </si>
  <si>
    <t>Human Resource Management Department</t>
  </si>
  <si>
    <t>Sh. Sushil Kumar</t>
  </si>
  <si>
    <t>sushil.kumar@nhb.org.in</t>
  </si>
  <si>
    <t>011-3918-7288</t>
  </si>
  <si>
    <t xml:space="preserve">Ms. Menka Rana </t>
  </si>
  <si>
    <t>menka.rana@nhb.org.in</t>
  </si>
  <si>
    <t>011-3918-7208</t>
  </si>
  <si>
    <t>Sh. Tushar Kumar</t>
  </si>
  <si>
    <t>tushar.kumar@nhb.org.in</t>
  </si>
  <si>
    <t>011-3918-7316</t>
  </si>
  <si>
    <t>Sh. Menda Sai Kumar</t>
  </si>
  <si>
    <t>menda.kumar@nhb.org.in</t>
  </si>
  <si>
    <t>011-3918-7392</t>
  </si>
  <si>
    <t>Sh. Rahul Kumar</t>
  </si>
  <si>
    <t>Ms. Richa Shankar</t>
  </si>
  <si>
    <t>richa.shankar@nhb.org.in</t>
  </si>
  <si>
    <t>011-3918-7347</t>
  </si>
  <si>
    <t>Sh. Sachin Bhaiyyaji Ramteke</t>
  </si>
  <si>
    <t>sachin.ramteke@nhb.org.in</t>
  </si>
  <si>
    <t>011-3918-7349</t>
  </si>
  <si>
    <t>Sh. Paras</t>
  </si>
  <si>
    <t>paras@nhb.org.in</t>
  </si>
  <si>
    <t>IT Department</t>
  </si>
  <si>
    <t>Sh. Rajiv Ranjan</t>
  </si>
  <si>
    <t>rajiv.ranjan@nhb.org.in</t>
  </si>
  <si>
    <t>022-3918-7234</t>
  </si>
  <si>
    <t>Sh. Mahesh Singh Sonal</t>
  </si>
  <si>
    <t>mahesh.sonal@nhb.org.in</t>
  </si>
  <si>
    <t>011-3918-7404</t>
  </si>
  <si>
    <t>Sh. Mohit Pal</t>
  </si>
  <si>
    <t>mohit.pal@nhb.org.in</t>
  </si>
  <si>
    <t>011-3918-7413</t>
  </si>
  <si>
    <t>Sh. Prasad Nayak Vankudothu</t>
  </si>
  <si>
    <t>prasad.vankudothu@nhb.org.in</t>
  </si>
  <si>
    <t>011-3918-7395</t>
  </si>
  <si>
    <t xml:space="preserve">Sh. Paras Bhardwaj </t>
  </si>
  <si>
    <t>paras.bhardwaj1@nhb.org.in</t>
  </si>
  <si>
    <t>011-3918-7300</t>
  </si>
  <si>
    <t>Sh. Abhishek Tiwari</t>
  </si>
  <si>
    <t>abhishek.tiwari@nhb.org.in</t>
  </si>
  <si>
    <t>011-3918-7396</t>
  </si>
  <si>
    <t>Sh. Jaideep</t>
  </si>
  <si>
    <t>jaideep@nhb.org.in</t>
  </si>
  <si>
    <t>011-3918-7341</t>
  </si>
  <si>
    <t>Sh. Aman Meena</t>
  </si>
  <si>
    <t>aman.meena@nhb.org.in</t>
  </si>
  <si>
    <t>011-3918-7348</t>
  </si>
  <si>
    <t>Legal and Recovery Department</t>
  </si>
  <si>
    <t>Sh. Pagoti Venkatappala Naidu</t>
  </si>
  <si>
    <t>pagoti.naidu@nhb.org.in</t>
  </si>
  <si>
    <t>98361 64999</t>
  </si>
  <si>
    <t>011-3918-7254</t>
  </si>
  <si>
    <t>Sh. Sandeep Kumar Jha</t>
  </si>
  <si>
    <t>sandeep.jha@nhb.org.in</t>
  </si>
  <si>
    <t>011-3918-7399</t>
  </si>
  <si>
    <t>Ms. Chandani Kumari</t>
  </si>
  <si>
    <t>chandani.kumari@nhb.org.in</t>
  </si>
  <si>
    <t>011-3918-7406</t>
  </si>
  <si>
    <t>Ms. Deepali Nandan Prasad</t>
  </si>
  <si>
    <t>deepali.prasad@nhb.org.in</t>
  </si>
  <si>
    <t>011-3918-7165</t>
  </si>
  <si>
    <t>Sh. Premanshu Meena</t>
  </si>
  <si>
    <t>premanshu.meena@nhb.org.in</t>
  </si>
  <si>
    <t>011-39187308</t>
  </si>
  <si>
    <t xml:space="preserve">Ms. Shikha Chatwal </t>
  </si>
  <si>
    <t>shikha.chatwal@nhb.org.in</t>
  </si>
  <si>
    <t>84600 48720</t>
  </si>
  <si>
    <t>011-3918-7307</t>
  </si>
  <si>
    <t>Ms. Shambhavi Awasthi</t>
  </si>
  <si>
    <t>shambhavi.awasthi@nhb.org.in</t>
  </si>
  <si>
    <t>011-3918-7248</t>
  </si>
  <si>
    <t>Ms. Padmavathy S</t>
  </si>
  <si>
    <t>padmavathy.s@nhb.org.in</t>
  </si>
  <si>
    <t>Ms. Neha Gulati</t>
  </si>
  <si>
    <t>neha.gulati@nhb.org.in</t>
  </si>
  <si>
    <t>011-3918-7408</t>
  </si>
  <si>
    <t>Ms. Shruti Jain</t>
  </si>
  <si>
    <t>Shruti.Jain@Nhb.Org.In</t>
  </si>
  <si>
    <t>011-3918-7327</t>
  </si>
  <si>
    <t xml:space="preserve">Ms. Prama Basu </t>
  </si>
  <si>
    <t>prama.basu@nhb.org.in</t>
  </si>
  <si>
    <t>011-3918-7200</t>
  </si>
  <si>
    <t>Sh. Karthik J</t>
  </si>
  <si>
    <t>karthik.j@nhb.org.in</t>
  </si>
  <si>
    <t>011-3918-7362</t>
  </si>
  <si>
    <t>Sh. Prashant Kumar Rai</t>
  </si>
  <si>
    <t>prashant.rai@nhb.org.in</t>
  </si>
  <si>
    <t>011-3918-7311</t>
  </si>
  <si>
    <t>Sh. Prosenjit Sanyal</t>
  </si>
  <si>
    <t>prosenjit.sanyal@nhb.org.in</t>
  </si>
  <si>
    <t>011-3918-7317</t>
  </si>
  <si>
    <t>Project Finance Dept</t>
  </si>
  <si>
    <t>Sh. Yogesh Baburao Panchal</t>
  </si>
  <si>
    <t>yogesh.panchal@nhb.org.in</t>
  </si>
  <si>
    <t>011-3918-7411</t>
  </si>
  <si>
    <t>sagar.verma@nhb.org.in</t>
  </si>
  <si>
    <t>011-3918-7397</t>
  </si>
  <si>
    <t>Sh. Prabhat Saxena</t>
  </si>
  <si>
    <t>prabhat.saxena@nhb.org.in</t>
  </si>
  <si>
    <t>011-3918-7306</t>
  </si>
  <si>
    <t>Ms. Tulsi</t>
  </si>
  <si>
    <t>tulsi@nhb.org.in</t>
  </si>
  <si>
    <t>011-3918-7378</t>
  </si>
  <si>
    <t>Rajbhasa &amp; Knowledge Centre</t>
  </si>
  <si>
    <t>sunil.rasania@nhb.org.in</t>
  </si>
  <si>
    <t>97176 91293</t>
  </si>
  <si>
    <t>011-3918-7045</t>
  </si>
  <si>
    <t>Sh. Shobhit Tripathi</t>
  </si>
  <si>
    <t>shobhit.tripathi@nhb.org.in</t>
  </si>
  <si>
    <t>011-3918-7220</t>
  </si>
  <si>
    <t>RMMD</t>
  </si>
  <si>
    <t>Sh. Alok Sharma</t>
  </si>
  <si>
    <t>alok.sharma@nhb.org.in</t>
  </si>
  <si>
    <t>011-3918-7061</t>
  </si>
  <si>
    <t>Sh. Subhash</t>
  </si>
  <si>
    <t>subhash@nhb.org.in</t>
  </si>
  <si>
    <t>011-3918-7174</t>
  </si>
  <si>
    <t>Ms. Yashoda Malvi</t>
  </si>
  <si>
    <t>yashoda.malvi@nhb.org.in</t>
  </si>
  <si>
    <t>011-3918-7074</t>
  </si>
  <si>
    <t>Ms. Himanshi Dahinwal</t>
  </si>
  <si>
    <t>himanshi.dahinwal@nhb.org.in</t>
  </si>
  <si>
    <t>011-3918-7294</t>
  </si>
  <si>
    <t>Sh. Vishal</t>
  </si>
  <si>
    <t>vishal@nhb.org.in</t>
  </si>
  <si>
    <t>011-3918-7292</t>
  </si>
  <si>
    <t>Sh. Palash Gupta</t>
  </si>
  <si>
    <t>palash.gupta@nhb.org.in</t>
  </si>
  <si>
    <t>011-3918-7331</t>
  </si>
  <si>
    <t>Ms. Ankita Pallavi</t>
  </si>
  <si>
    <t>ankita.pallavi@nhb.org.in</t>
  </si>
  <si>
    <t>011-3918-7385</t>
  </si>
  <si>
    <t xml:space="preserve">Refinance Operations Department </t>
  </si>
  <si>
    <t>Sh. Gaurishankar Raikwar</t>
  </si>
  <si>
    <t>gaurishankar.raikwar@nhb.org.in</t>
  </si>
  <si>
    <t>011-3918-7400</t>
  </si>
  <si>
    <t>Sh. Lalit Goyal</t>
  </si>
  <si>
    <t>lalit.goyal@nhb.org.in</t>
  </si>
  <si>
    <t>011-3918-7175</t>
  </si>
  <si>
    <t>Ms. Sukriti Wadhwa Bajaj</t>
  </si>
  <si>
    <t>sukriti.wadhwa@nhb.org.in</t>
  </si>
  <si>
    <t>011-39187129</t>
  </si>
  <si>
    <t>rohit.tank@nhb.org.in</t>
  </si>
  <si>
    <t>011-3918-7401</t>
  </si>
  <si>
    <t>Sh. Prabhat Ranjan</t>
  </si>
  <si>
    <t>prabhat.ranjan@nhb.org.in</t>
  </si>
  <si>
    <t>Sh. Yogesh Kumar</t>
  </si>
  <si>
    <t>Yogesh.kumar@nhb.org.in</t>
  </si>
  <si>
    <t>011-3918-7318</t>
  </si>
  <si>
    <t>Ms. Varsha Jain</t>
  </si>
  <si>
    <t>varsha.jain@nhb.org.in</t>
  </si>
  <si>
    <t>011-3918-7193</t>
  </si>
  <si>
    <t>Ms. Rebika Anand</t>
  </si>
  <si>
    <t>rebika.anand@nhb.org.in</t>
  </si>
  <si>
    <t>011-3918-7246</t>
  </si>
  <si>
    <t>Sh.Prateek Maheshwari</t>
  </si>
  <si>
    <t>prateek.maheshwari@nhb.org.in</t>
  </si>
  <si>
    <t>011-3918-7388</t>
  </si>
  <si>
    <t>priyabrata.sahoo@nhb.org.in</t>
  </si>
  <si>
    <t>011-3918-7389</t>
  </si>
  <si>
    <t>Sh. Rahul Kumar Meena</t>
  </si>
  <si>
    <t>rahul.kumarmeena@nhb.org.in</t>
  </si>
  <si>
    <t>011-3918-7333</t>
  </si>
  <si>
    <t>ROs and RROs</t>
  </si>
  <si>
    <t>Regional Office Mumbai</t>
  </si>
  <si>
    <t>Sh. Anuj Rastogi</t>
  </si>
  <si>
    <t>Mumbai</t>
  </si>
  <si>
    <t>anuj.rastogi@nhb.org.in</t>
  </si>
  <si>
    <t>97176 91292</t>
  </si>
  <si>
    <t>022-3918-7044</t>
  </si>
  <si>
    <t>Sh. Ramjeewan Prasad</t>
  </si>
  <si>
    <t>ramjeewan.prasad@nhb.org.in</t>
  </si>
  <si>
    <t>011-3918-7181</t>
  </si>
  <si>
    <t>Sh. Ram Narayan Choudhry</t>
  </si>
  <si>
    <t>ramnarayan.chaudhary@nhb.org.in</t>
  </si>
  <si>
    <t>011-3918-7137</t>
  </si>
  <si>
    <t>Sh. Chetan Trimbak Kharbikar</t>
  </si>
  <si>
    <t>chetan.trimbak@nhb.org.in</t>
  </si>
  <si>
    <t>011-3918-7336</t>
  </si>
  <si>
    <t>Sh. Shiva Jivanlal Kuril</t>
  </si>
  <si>
    <t>shiva.jivanlal@nhb.org.in</t>
  </si>
  <si>
    <t>011-3918-7339</t>
  </si>
  <si>
    <t>Regional Office Ahmedabad</t>
  </si>
  <si>
    <t>Sh. V. Magesh Kumar</t>
  </si>
  <si>
    <t>Ahmedabad</t>
  </si>
  <si>
    <t>v.mageshkumar@nhb.org.in</t>
  </si>
  <si>
    <t>011-3918-7115</t>
  </si>
  <si>
    <t xml:space="preserve">Ms. Madhumita </t>
  </si>
  <si>
    <t>madhumita@nhb.org.in</t>
  </si>
  <si>
    <t>011-3918-7207</t>
  </si>
  <si>
    <t>Ms. Yatiksha Chauhan</t>
  </si>
  <si>
    <t>Regional Office Bhopal</t>
  </si>
  <si>
    <t>Sh. Ashok Kumar</t>
  </si>
  <si>
    <t>Bhopal</t>
  </si>
  <si>
    <t>ashok.kumar@nhb.org.in</t>
  </si>
  <si>
    <t>011-3918-7049</t>
  </si>
  <si>
    <t>Sh. Vaibhav J. Ramteke</t>
  </si>
  <si>
    <t>vaibhav.ramteke@nhb.org.in</t>
  </si>
  <si>
    <t>011-3918-7156</t>
  </si>
  <si>
    <t>Sh. Amit Panidraha</t>
  </si>
  <si>
    <t>amit.panidraha@nhb.org.in</t>
  </si>
  <si>
    <t>011-3918-7296</t>
  </si>
  <si>
    <t>Sh. Tushal Kumar</t>
  </si>
  <si>
    <t>tushal.kumar@nhb.org.in</t>
  </si>
  <si>
    <t>011-3918-7337</t>
  </si>
  <si>
    <t>Regional Office Bengaluru</t>
  </si>
  <si>
    <t>Sh. Peeyush Pandey</t>
  </si>
  <si>
    <t>Bengaluru</t>
  </si>
  <si>
    <t>peeyush.pandey@nhb.org.in</t>
  </si>
  <si>
    <t>011-3918-7059</t>
  </si>
  <si>
    <t>Sh. Nithyananda V</t>
  </si>
  <si>
    <t>nithyananda.v@nhb.org.in</t>
  </si>
  <si>
    <t>011-3918-7203</t>
  </si>
  <si>
    <t>Sh. Vishwanath S Aikyamath</t>
  </si>
  <si>
    <t>vishwanath.aikyamath@nhb.org.in</t>
  </si>
  <si>
    <t>011-3918-7291</t>
  </si>
  <si>
    <t>Regional Office Chennai</t>
  </si>
  <si>
    <t>Sh. Vineet Singhal</t>
  </si>
  <si>
    <t>Chennai</t>
  </si>
  <si>
    <t>vineet.singhal@nhb.org.in</t>
  </si>
  <si>
    <t>97172 00343</t>
  </si>
  <si>
    <t>011-3918-7042</t>
  </si>
  <si>
    <t>Sh. K. Jagan Mohana Rao</t>
  </si>
  <si>
    <t>kjaganmohana.rao@nhb.org.in</t>
  </si>
  <si>
    <t>011-3918-7065</t>
  </si>
  <si>
    <t>Ms. Ankita Sharma</t>
  </si>
  <si>
    <t>ankita.sharma@nhb.org.in</t>
  </si>
  <si>
    <t>011-3918-7266</t>
  </si>
  <si>
    <t>Ms. Pavithra Sivasubramanian</t>
  </si>
  <si>
    <t>pavithra.s@nhb.org.in</t>
  </si>
  <si>
    <t>Sh. Puneet Chauhan</t>
  </si>
  <si>
    <t>puneet.chauhan@nhb.org.in</t>
  </si>
  <si>
    <t>011-3918-7176</t>
  </si>
  <si>
    <t>Sh. Sanjeev Kumar Singh</t>
  </si>
  <si>
    <t>sanjeev.singh@nhb.org.in</t>
  </si>
  <si>
    <t>011-3918-7136</t>
  </si>
  <si>
    <t>Ms. Neha Gaur</t>
  </si>
  <si>
    <t>neha.gaur@nhb.org.in</t>
  </si>
  <si>
    <t>011-3918-7157</t>
  </si>
  <si>
    <t xml:space="preserve">Sh. Dawer Husain </t>
  </si>
  <si>
    <t>dawer.husain@nhb.org.in</t>
  </si>
  <si>
    <t>011-3918-7201</t>
  </si>
  <si>
    <t>Regional Office Chandigarh</t>
  </si>
  <si>
    <t>Ms. Prachi Punia</t>
  </si>
  <si>
    <t>Chandigarh</t>
  </si>
  <si>
    <t>Sh. Lakshay Veer Godara</t>
  </si>
  <si>
    <t>Lakshay.Godara@nhb.org.in</t>
  </si>
  <si>
    <t>011-3918-7312</t>
  </si>
  <si>
    <t>Sh. Pulkit Goyal</t>
  </si>
  <si>
    <t>pulkit.goyal@nhb.org.in</t>
  </si>
  <si>
    <t>011-3918-7370</t>
  </si>
  <si>
    <t>Regional Office Jaipur</t>
  </si>
  <si>
    <t>Sh. Ravi Kumar Singh</t>
  </si>
  <si>
    <t>Jaipur</t>
  </si>
  <si>
    <t>ravi.singh@nhb.org.in</t>
  </si>
  <si>
    <t>011-3918-7125</t>
  </si>
  <si>
    <t>Sh. Shikhar Bir</t>
  </si>
  <si>
    <t>shikhar.bir@nhb.org.in</t>
  </si>
  <si>
    <t>011-3918-7239</t>
  </si>
  <si>
    <t>Sh. Gaurav Meena</t>
  </si>
  <si>
    <t>gaurav.meena@nhb.org.in</t>
  </si>
  <si>
    <t>Regional Office Lucknow</t>
  </si>
  <si>
    <t>Sh. Ranjan Kumar Barun</t>
  </si>
  <si>
    <t>Lucknow</t>
  </si>
  <si>
    <t>ranjan.barun@nhb.org.in</t>
  </si>
  <si>
    <t>97176 91296</t>
  </si>
  <si>
    <t>011-3918-7043</t>
  </si>
  <si>
    <t>Sh. Ashish Jain</t>
  </si>
  <si>
    <t>ashish.jain@nhb.org.in</t>
  </si>
  <si>
    <t>011-3918-7107</t>
  </si>
  <si>
    <t xml:space="preserve">Sh. Dhiraj Kumar </t>
  </si>
  <si>
    <t>dhiraj.kumar@nhb.org.in</t>
  </si>
  <si>
    <t>011-3918-7150</t>
  </si>
  <si>
    <t>Sh. Vikas Tripathi</t>
  </si>
  <si>
    <t>vikas.tripathi@nhb.org.in</t>
  </si>
  <si>
    <t>011-3918-7342</t>
  </si>
  <si>
    <t>Regional Office Kolkata</t>
  </si>
  <si>
    <t>Sh. Vishal Goyal</t>
  </si>
  <si>
    <t>Kolkata</t>
  </si>
  <si>
    <t>vishal.goyal@nhb.org.in</t>
  </si>
  <si>
    <t>97176 91285</t>
  </si>
  <si>
    <t>011-3918-7037</t>
  </si>
  <si>
    <t>Ms. Rajkumari Kumbhar</t>
  </si>
  <si>
    <t>rajkumari.kumbhar@nhb.org.in</t>
  </si>
  <si>
    <t>011-3918-7179</t>
  </si>
  <si>
    <t xml:space="preserve">Sh. Pritam Chakraborty </t>
  </si>
  <si>
    <t>pritam.chakraborty@nhb.org.in</t>
  </si>
  <si>
    <t>011-3918-7322</t>
  </si>
  <si>
    <t>Ms. Neelanjana Bandopadhyay</t>
  </si>
  <si>
    <t>neelanjana.b@nhb.org.in</t>
  </si>
  <si>
    <t>011-3918-7382</t>
  </si>
  <si>
    <t>Regional Office Guwahati</t>
  </si>
  <si>
    <t>Sh. Vivekananda Hembram</t>
  </si>
  <si>
    <t>Guwahati</t>
  </si>
  <si>
    <t>vivekananda.hembram@nhb.org.in</t>
  </si>
  <si>
    <t>99374 48101</t>
  </si>
  <si>
    <t>011-3918-7177</t>
  </si>
  <si>
    <t>Sh. Tophan Mahalik</t>
  </si>
  <si>
    <t>tophan.mahalik1@nhb.org.in</t>
  </si>
  <si>
    <t>Sh. Subham Kumar Singh</t>
  </si>
  <si>
    <t>subham.kumarsingh@nhb.org.in</t>
  </si>
  <si>
    <t>011-3918-7344</t>
  </si>
  <si>
    <t>Sh. Jintu Das</t>
  </si>
  <si>
    <t>jintu.das@nhb.org.in</t>
  </si>
  <si>
    <t>011-3918-7364</t>
  </si>
  <si>
    <t>Regional Office Patna</t>
  </si>
  <si>
    <t>Sh. Munish Bhutani</t>
  </si>
  <si>
    <t>Patna</t>
  </si>
  <si>
    <t>munish.bhutani@nhb.org.in</t>
  </si>
  <si>
    <t>011-3918-7187</t>
  </si>
  <si>
    <t xml:space="preserve">Sh. Jagdish </t>
  </si>
  <si>
    <t>jagdish@nhb.org.in</t>
  </si>
  <si>
    <t>011-3918-7138</t>
  </si>
  <si>
    <t>rahul.kumar@nhb.org.in</t>
  </si>
  <si>
    <t>011-3918-7166</t>
  </si>
  <si>
    <t>Sh. Nayan kumar</t>
  </si>
  <si>
    <t>nayan.kumar@nhb.org.in</t>
  </si>
  <si>
    <t>011-3918-7351</t>
  </si>
  <si>
    <t xml:space="preserve">Sh. Parichay  </t>
  </si>
  <si>
    <t>Bhubaneshwar</t>
  </si>
  <si>
    <t>parichay@nhb.org.in</t>
  </si>
  <si>
    <t>011-3918-7108</t>
  </si>
  <si>
    <t>Sh. Bimal Kumar Rath</t>
  </si>
  <si>
    <t>bimal.rath@nhb.org.in</t>
  </si>
  <si>
    <t>011-3918-7178</t>
  </si>
  <si>
    <t>Sh. Aman Aditya</t>
  </si>
  <si>
    <t>aman.aditya@nhb.org.in</t>
  </si>
  <si>
    <t>011-39187367</t>
  </si>
  <si>
    <t>Regional Office Raipur</t>
  </si>
  <si>
    <t xml:space="preserve">Sh. Sachin Sharma </t>
  </si>
  <si>
    <t>Raipur</t>
  </si>
  <si>
    <t>sachin.sharma@nhb.org.in</t>
  </si>
  <si>
    <t>011-3918-7149</t>
  </si>
  <si>
    <t>Sh. Siddeek Khan</t>
  </si>
  <si>
    <t>siddeek.khan@nhb.org.in</t>
  </si>
  <si>
    <t>011-3918-7197</t>
  </si>
  <si>
    <t>Sh. Ankit Sinha</t>
  </si>
  <si>
    <t>ankit.sinha@nhb.org.in</t>
  </si>
  <si>
    <t>011-3918-7363</t>
  </si>
  <si>
    <t>Regional Office Hyderabad</t>
  </si>
  <si>
    <t xml:space="preserve">Sh. Manohar Miryala </t>
  </si>
  <si>
    <t>Hyderabad</t>
  </si>
  <si>
    <t>manohar.miryala@nhb.org.in</t>
  </si>
  <si>
    <t>98336 47316</t>
  </si>
  <si>
    <t>022-3918-7228</t>
  </si>
  <si>
    <t>Sh. Tota Venkatesh</t>
  </si>
  <si>
    <t xml:space="preserve"> Hyderabad</t>
  </si>
  <si>
    <t>venkatesh.tota@nhb.org.in</t>
  </si>
  <si>
    <t>011-3918-7184</t>
  </si>
  <si>
    <t>Sh. Adda Leela Vijay Krishna</t>
  </si>
  <si>
    <t>addaleela.vijaykrishna@nhb.org.in</t>
  </si>
  <si>
    <t>011-3918-7170</t>
  </si>
  <si>
    <t>Sh. Mahendra Pratap Singh</t>
  </si>
  <si>
    <t>mahendra.singh@nhb.org.in</t>
  </si>
  <si>
    <t>011-3918-7373</t>
  </si>
  <si>
    <t>Sh. Hemkumar Gopalakrishnan</t>
  </si>
  <si>
    <t>hemkumar.gopalakrishnan@nhb.org.in</t>
  </si>
  <si>
    <t>011-3918-7073</t>
  </si>
  <si>
    <t>Accounts Department</t>
  </si>
  <si>
    <t>Ashwanpreet.Singh@nhb.org.in</t>
  </si>
  <si>
    <t>Regional Office Ranchi</t>
  </si>
  <si>
    <t>Ranchi</t>
  </si>
  <si>
    <t>Regional Office Bhuvaneshwar</t>
  </si>
  <si>
    <t>Ms. Poonam Amoulkumar Musale</t>
  </si>
  <si>
    <t>Ms. Neetu</t>
  </si>
  <si>
    <t>Vigilance Department</t>
  </si>
  <si>
    <t>Thiruvanathapuram</t>
  </si>
  <si>
    <t>MRCPD-CCC-MIS cell</t>
  </si>
  <si>
    <t>Sh. Priyabrata Sahoo*</t>
  </si>
  <si>
    <t>Sh. Ayush Kosta</t>
  </si>
  <si>
    <t>ayush.kosta@nhb.org.in</t>
  </si>
  <si>
    <t>* These officers are handling responsibilities in more than one Department</t>
  </si>
  <si>
    <t>Prachi.punia@nhb.org.in</t>
  </si>
  <si>
    <t>DGM &amp; CFO</t>
  </si>
  <si>
    <t>Sh. Ayush Jain</t>
  </si>
  <si>
    <t>Contact Number</t>
  </si>
  <si>
    <t>Chandra Mohan Singh</t>
  </si>
  <si>
    <t>Sh. Ashwani Upadhyay</t>
  </si>
  <si>
    <t>Senior Application Developer (on contract)</t>
  </si>
  <si>
    <t>ashwani.upadhyay@nhb.org.in</t>
  </si>
  <si>
    <t>011-3918-7434</t>
  </si>
  <si>
    <t>011-3918-7321</t>
  </si>
  <si>
    <t>poonam.musale@nhb.org.in</t>
  </si>
  <si>
    <t>011-3918-7439</t>
  </si>
  <si>
    <t>neetu@nhb.org.in</t>
  </si>
  <si>
    <t>011-3918-7440</t>
  </si>
  <si>
    <t>011-3918-7104</t>
  </si>
  <si>
    <t>011-3918-7360</t>
  </si>
  <si>
    <t>chander.mohan@nhb.org.in</t>
  </si>
  <si>
    <t>011-3918-7442</t>
  </si>
  <si>
    <t>011-3918-7432</t>
  </si>
  <si>
    <t xml:space="preserve"> Delhi</t>
  </si>
  <si>
    <t>011-3918-7368</t>
  </si>
  <si>
    <t>Extension No.</t>
  </si>
  <si>
    <t>011-3918-7298</t>
  </si>
  <si>
    <t>011-3918-7123</t>
  </si>
  <si>
    <t>011-3918-7428</t>
  </si>
  <si>
    <t>Sh. Vikram Meena</t>
  </si>
  <si>
    <t>vikram.meena@nhb.org.in</t>
  </si>
  <si>
    <t>011-3918-7372</t>
  </si>
  <si>
    <t>S. No.</t>
  </si>
  <si>
    <t>Emp Id</t>
  </si>
  <si>
    <t>Name</t>
  </si>
  <si>
    <t>Designation</t>
  </si>
  <si>
    <t>Grand Total</t>
  </si>
  <si>
    <t>Post</t>
  </si>
  <si>
    <t>No. of Officers in Delhi HO</t>
  </si>
  <si>
    <t>Chander Mohan Singh</t>
  </si>
  <si>
    <t xml:space="preserve">ARZOO YADAV                        </t>
  </si>
  <si>
    <t>Ms. Allu Sumala</t>
  </si>
  <si>
    <t>RAJESH KUMAR</t>
  </si>
  <si>
    <t>Hemant Rathore</t>
  </si>
  <si>
    <t xml:space="preserve">ANKIT PATHAK                       </t>
  </si>
  <si>
    <t xml:space="preserve">MUKUND MATHUR                      </t>
  </si>
  <si>
    <t>Mumbai RO</t>
  </si>
  <si>
    <t>Hyderabad RO</t>
  </si>
  <si>
    <t>Bengaluru RO</t>
  </si>
  <si>
    <t>Chennai RO</t>
  </si>
  <si>
    <t>Lucknow RO</t>
  </si>
  <si>
    <t xml:space="preserve">Sh. LOKESH KUMAR PRADHAN               </t>
  </si>
  <si>
    <t xml:space="preserve">Sh. RAHUL GHOSH                        </t>
  </si>
  <si>
    <t xml:space="preserve">Sh. SAGI VAMSI KRISHNA                 </t>
  </si>
  <si>
    <t xml:space="preserve">Ms. SWATHI PRAKASH                     </t>
  </si>
  <si>
    <t>Sh. Ankit Pathak</t>
  </si>
  <si>
    <t>ankit.pathak@nhb.org.in</t>
  </si>
  <si>
    <t>011-3918-7444</t>
  </si>
  <si>
    <t>Sh. Mukund Mathur</t>
  </si>
  <si>
    <t>mukund.mathur@nhb.org.in</t>
  </si>
  <si>
    <t>011-3918-7445</t>
  </si>
  <si>
    <t>Sh. Lokesh Kumar Pradhan</t>
  </si>
  <si>
    <t>Lokesh.Kumar@nhb.org.in</t>
  </si>
  <si>
    <t>011-3918-7446</t>
  </si>
  <si>
    <t>Information Security Department</t>
  </si>
  <si>
    <t>Ms. Arzoo Yadav</t>
  </si>
  <si>
    <t>Arzoo.Yadav@nhb.org.in</t>
  </si>
  <si>
    <t>011-3918-7450</t>
  </si>
  <si>
    <t>Sh. Rajesh Kumar</t>
  </si>
  <si>
    <t>Rajesh.kumar@nhb.org.in</t>
  </si>
  <si>
    <t>011-3918-7453</t>
  </si>
  <si>
    <t>Sh. Hemant Rathore</t>
  </si>
  <si>
    <t>hemant.rathore@nhb.org.in</t>
  </si>
  <si>
    <t>011-3918-7455</t>
  </si>
  <si>
    <t>Sh. Rahul Ghosh</t>
  </si>
  <si>
    <t>Rahul.Ghosh@nhb.org.in</t>
  </si>
  <si>
    <t>011-3918-7447</t>
  </si>
  <si>
    <t>Ms. Swathi Prakash</t>
  </si>
  <si>
    <t>swati.prakash@nhb.org.in</t>
  </si>
  <si>
    <t>011-3918-7449</t>
  </si>
  <si>
    <t>Sh. Satya Prakash Yadav</t>
  </si>
  <si>
    <t>satya.yadav@nhb.org.in</t>
  </si>
  <si>
    <t>011-3918-7457</t>
  </si>
  <si>
    <t>Sh. Sagi Vamsi Krishna</t>
  </si>
  <si>
    <t>sagi.vamsi@nhb.org.in</t>
  </si>
  <si>
    <t>011-3918-7448</t>
  </si>
  <si>
    <t>Ms. Allu Sumalatha</t>
  </si>
  <si>
    <t>Allu.sumalatha@nhb.org.in</t>
  </si>
  <si>
    <t>011-3918-7451</t>
  </si>
  <si>
    <t>RO Name</t>
  </si>
  <si>
    <t>Ahmedabad RO</t>
  </si>
  <si>
    <t>Bhopal RO</t>
  </si>
  <si>
    <t>Chandigarh RO</t>
  </si>
  <si>
    <t>Jaipur RO</t>
  </si>
  <si>
    <t>Kolkata RO</t>
  </si>
  <si>
    <t>Guwahati RO</t>
  </si>
  <si>
    <t>Patna RO</t>
  </si>
  <si>
    <t>Bhubneshwar RO</t>
  </si>
  <si>
    <t>Raipur RO</t>
  </si>
  <si>
    <t>Ranchi RO</t>
  </si>
  <si>
    <t>Regional Office Thiruvananthapuram</t>
  </si>
  <si>
    <t>Thiruvananthapuram RO</t>
  </si>
  <si>
    <t>Total</t>
  </si>
  <si>
    <t>Senior Application Developer</t>
  </si>
  <si>
    <t>RO Wise Stregth</t>
  </si>
  <si>
    <t>Manager</t>
  </si>
  <si>
    <t>No. Of Officers</t>
  </si>
  <si>
    <t>Designation wise Permanent officer</t>
  </si>
  <si>
    <t>Sh. Vishal Dahyabhai Makwana</t>
  </si>
  <si>
    <t>Vishal.Makwana@nhb.org.in</t>
  </si>
  <si>
    <t>011-3918-7459</t>
  </si>
  <si>
    <t xml:space="preserve">Sh. Vishal Dahyabhai Makwana            </t>
  </si>
  <si>
    <t>RM (On Deputation)</t>
  </si>
  <si>
    <t>RM( On Deputation)</t>
  </si>
  <si>
    <t>Sh. Rohit Tank</t>
  </si>
  <si>
    <t>Sh. Sagar Verma</t>
  </si>
  <si>
    <t>Sh. Biplabjyoti Rabha</t>
  </si>
  <si>
    <t>biplabjyoti.rabha@nhb.org.in</t>
  </si>
  <si>
    <t>011-3918-7460</t>
  </si>
  <si>
    <t>Sh. Vipin Bhaskar</t>
  </si>
  <si>
    <t>Vipin.Bhaskar@nhb.org.in</t>
  </si>
  <si>
    <t>011-3918-7461</t>
  </si>
  <si>
    <t>Sh. Aman Gulia</t>
  </si>
  <si>
    <t>Aman.Gulia@nhb.org.in</t>
  </si>
  <si>
    <t>011-3918-7462</t>
  </si>
  <si>
    <t>Sh. Sunil Rasania</t>
  </si>
  <si>
    <t xml:space="preserve">AM </t>
  </si>
  <si>
    <t>Sh. Devank Pathak</t>
  </si>
  <si>
    <t>Devank.pathak@nhb.org.in</t>
  </si>
  <si>
    <t>011-3918-7463</t>
  </si>
  <si>
    <t>Sh. Harish Chander Khurana</t>
  </si>
  <si>
    <t>Protocol Officer</t>
  </si>
  <si>
    <t>011-3918-7464</t>
  </si>
  <si>
    <t>Protocol officer</t>
  </si>
  <si>
    <t xml:space="preserve">Sh. SATYA PRAKASH YADAV                </t>
  </si>
  <si>
    <t>Designation wise Contractual Employee</t>
  </si>
  <si>
    <t>harish.khurana@nhb.org.in</t>
  </si>
  <si>
    <t>DOS delhi</t>
  </si>
  <si>
    <t>Dept. Wise Strength</t>
  </si>
  <si>
    <t>Dept. Name</t>
  </si>
  <si>
    <t>Sh. Navjot Kumar</t>
  </si>
  <si>
    <t>Navjot.kumar@nhb.org.in</t>
  </si>
  <si>
    <t>011-3918-7472</t>
  </si>
  <si>
    <t>Ms. Shagun Gupta</t>
  </si>
  <si>
    <t>shagun.gupta@nhb.org.in</t>
  </si>
  <si>
    <t>Sh. Aritro Roy</t>
  </si>
  <si>
    <t>aritro.roy@nhb.org.in</t>
  </si>
  <si>
    <t>011-3918-768</t>
  </si>
  <si>
    <t>011-3918-769</t>
  </si>
  <si>
    <t>Sh. Harsh Dilip Ingale</t>
  </si>
  <si>
    <t>harsh.ingale@nhb.org.in</t>
  </si>
  <si>
    <t>011-3918-7478</t>
  </si>
  <si>
    <t>011-3918-7474</t>
  </si>
  <si>
    <t>Sh. Ayush Sahu</t>
  </si>
  <si>
    <t>ayush.sahu@nhb.org.in</t>
  </si>
  <si>
    <t>Ms. Rubal Sharma</t>
  </si>
  <si>
    <t>rubal.sharma@nhb.org.in</t>
  </si>
  <si>
    <t>011-3918-7470</t>
  </si>
  <si>
    <t>Ms. Riya</t>
  </si>
  <si>
    <t xml:space="preserve"> Mumbai </t>
  </si>
  <si>
    <t xml:space="preserve">Mumbai </t>
  </si>
  <si>
    <t>riya@nhb.org.in</t>
  </si>
  <si>
    <t>011-3918-7475</t>
  </si>
  <si>
    <t>Sh. Vaibhav Vijay Modak</t>
  </si>
  <si>
    <t>vaibhav.modak@nhb.org.in</t>
  </si>
  <si>
    <t>011-3918-7479</t>
  </si>
  <si>
    <t>Sh. Akshay Kishor</t>
  </si>
  <si>
    <t>akshay.kishor@nhb.org.in</t>
  </si>
  <si>
    <t>011-3918-7477</t>
  </si>
  <si>
    <t>Sh. Aravind R</t>
  </si>
  <si>
    <t>aravind.r@nhb.org.in</t>
  </si>
  <si>
    <t>011-3918-7467</t>
  </si>
  <si>
    <t>Sh. Rupinder Pal Singh</t>
  </si>
  <si>
    <t>Rupinder.singh@nhb.org.in</t>
  </si>
  <si>
    <t>011-3918-7471</t>
  </si>
  <si>
    <t>Ms. Nikita Balkrishna Chapke</t>
  </si>
  <si>
    <t>nikita.chapke@nhb.org.in</t>
  </si>
  <si>
    <t>011-3918-7480</t>
  </si>
  <si>
    <t>prashant.kumar@nhb.org.in</t>
  </si>
  <si>
    <t>Sh. Prashant Kumar</t>
  </si>
  <si>
    <t>011-3918-7466</t>
  </si>
  <si>
    <t xml:space="preserve">Sh. Harsh Dilip Ingale </t>
  </si>
  <si>
    <t xml:space="preserve"> Mumbai</t>
  </si>
  <si>
    <t>Ms. Gurpreet Kaur</t>
  </si>
  <si>
    <t>Gurpreet.Kaur@nhb.org.in</t>
  </si>
  <si>
    <t>011-3918-7481</t>
  </si>
  <si>
    <t>Abhishek.Tiwari1@nhb.org.in</t>
  </si>
  <si>
    <t>011-3918-7482</t>
  </si>
  <si>
    <t>Sh. Abhishek tiwari</t>
  </si>
  <si>
    <t>Sh. Sahil Saran</t>
  </si>
  <si>
    <t>011-3918-7483</t>
  </si>
  <si>
    <t>Sh. Udit Jaiswal</t>
  </si>
  <si>
    <t>011-3918-7484</t>
  </si>
  <si>
    <t>Udit.Jaiswal@nhb.org.in</t>
  </si>
  <si>
    <t>Sahil.saran@nhb.org.in</t>
  </si>
  <si>
    <t xml:space="preserve">Sh. Sourav Seal </t>
  </si>
  <si>
    <t>Sh. Aditya Saurabh</t>
  </si>
  <si>
    <t>Ms. Prama Basu *</t>
  </si>
  <si>
    <t>Sh. Vishal Goyal*</t>
  </si>
  <si>
    <t>Thiruvanathapuram RO</t>
  </si>
  <si>
    <t>Sh. Prateek Verma</t>
  </si>
  <si>
    <t>Sh. Kanav Arora</t>
  </si>
  <si>
    <t>Sh. Shubham Chauhan</t>
  </si>
  <si>
    <t>Ms.Nisha Garhwal</t>
  </si>
  <si>
    <t>Sh. Gopal Jee Mishra</t>
  </si>
  <si>
    <t xml:space="preserve">Sh. Susanta Kumar Padhi* </t>
  </si>
  <si>
    <t>Learning and Development Dept.</t>
  </si>
  <si>
    <t xml:space="preserve">National Housing Bank </t>
  </si>
  <si>
    <t>Departments in Head Office, New Delhi (HOD's)</t>
  </si>
  <si>
    <t>Sh.Chander Mohan Singh</t>
  </si>
  <si>
    <t>ROs (OIC's)</t>
  </si>
  <si>
    <t>Sh.  Raj Kumar Negi*</t>
  </si>
  <si>
    <t>prateek.verma@nhb.org.in</t>
  </si>
  <si>
    <t>011-3918-7485</t>
  </si>
  <si>
    <t xml:space="preserve">DM </t>
  </si>
  <si>
    <t>Sh. Peeyush Pandey*</t>
  </si>
  <si>
    <t>RM (OIC)</t>
  </si>
  <si>
    <t>AGM (Project Finance State of Jharkhand)</t>
  </si>
  <si>
    <t>kanav.arora@nhb.org.in</t>
  </si>
  <si>
    <t>011-3918-7486</t>
  </si>
  <si>
    <t>gopaljee.mishra@nhb.org.in</t>
  </si>
  <si>
    <t>shubham.chauhan@nhb.org.in</t>
  </si>
  <si>
    <t>manoj.kumar1@nhb.org.in</t>
  </si>
  <si>
    <t>nisha.garhwal@nhb.org.in</t>
  </si>
  <si>
    <t>011-3918-7490</t>
  </si>
  <si>
    <t>011-3918-7487</t>
  </si>
  <si>
    <t>011-3918-7488</t>
  </si>
  <si>
    <t>011-3918-7489</t>
  </si>
  <si>
    <t xml:space="preserve">Sh. Prashant Kumar </t>
  </si>
  <si>
    <t>Settlement and Transaction Cell</t>
  </si>
  <si>
    <t>442*</t>
  </si>
  <si>
    <t>Special project Implementation Group</t>
  </si>
  <si>
    <t>Sh. Mujaffar Islam</t>
  </si>
  <si>
    <t xml:space="preserve"> muzaffar.islam@nhb.org.in </t>
  </si>
  <si>
    <t>011-3918-7491</t>
  </si>
  <si>
    <t>Sh. Muzzafar Islam</t>
  </si>
  <si>
    <t>Sh. Vikram Deva</t>
  </si>
  <si>
    <t>DGM(CCO)</t>
  </si>
  <si>
    <t>Sh. Pagoti Venkatappala Naidu*</t>
  </si>
  <si>
    <t>Sh. Ankit Sinha*</t>
  </si>
  <si>
    <t>Accounts Department &amp; settlment and transaction cell</t>
  </si>
  <si>
    <t>Ms. Archana Pandey</t>
  </si>
  <si>
    <t>CRO</t>
  </si>
  <si>
    <t>011-3918-7493</t>
  </si>
  <si>
    <t>archana.pandey@nhb.org.in</t>
  </si>
  <si>
    <t>CRO (On Contract)</t>
  </si>
  <si>
    <t>CRO (on Contract)</t>
  </si>
  <si>
    <t xml:space="preserve">CRO </t>
  </si>
  <si>
    <t xml:space="preserve">DOS Delhi </t>
  </si>
  <si>
    <t>Deputation (Ahmedabad)</t>
  </si>
  <si>
    <t>Deputation (Lucknow)</t>
  </si>
  <si>
    <t xml:space="preserve">Sh. Akshay Kumar </t>
  </si>
  <si>
    <t>Deputation (Delhi)</t>
  </si>
  <si>
    <t>Sh. Ritam Bhattacharya</t>
  </si>
  <si>
    <t xml:space="preserve">Sh. Krishna Chandra Maurya </t>
  </si>
  <si>
    <t>Sh. Priyabrata Sahoo</t>
  </si>
  <si>
    <t>Sh. Dwarka Prasad Prajapati*</t>
  </si>
  <si>
    <t>Grievance Redressal Department &amp; RTI Cell</t>
  </si>
  <si>
    <t>Application Developer</t>
  </si>
  <si>
    <t>Sh. Subham Kumar Sahoo</t>
  </si>
  <si>
    <t>Application Developer (on contract)</t>
  </si>
  <si>
    <t>subham.sahoo@nhb.org.in</t>
  </si>
  <si>
    <t>011-3918-7497</t>
  </si>
  <si>
    <t>Sh. Subham kumar Sahoo</t>
  </si>
  <si>
    <t>Strength as on</t>
  </si>
  <si>
    <t>Regular</t>
  </si>
  <si>
    <t>Contractual</t>
  </si>
  <si>
    <t>Month wise strength</t>
  </si>
  <si>
    <t>31.01.2026</t>
  </si>
  <si>
    <t>28.02.2026</t>
  </si>
  <si>
    <t>CTO</t>
  </si>
  <si>
    <t>Rajesh.Kumar1@nhb.org.in</t>
  </si>
  <si>
    <t>011-3918-7499</t>
  </si>
  <si>
    <t>ashish.shinde@nhb.org.in</t>
  </si>
  <si>
    <t>Sh.Ashish Sinde</t>
  </si>
  <si>
    <t>Chief Economist</t>
  </si>
  <si>
    <t>Sh. Ashish Shinde</t>
  </si>
  <si>
    <t>011-3918-7498</t>
  </si>
  <si>
    <t>CTO (On Contract)</t>
  </si>
  <si>
    <t>Economic Reaserch Department</t>
  </si>
  <si>
    <t>Sh. Sourav Seal</t>
  </si>
  <si>
    <t>DM (Deputation-CERSAI)</t>
  </si>
  <si>
    <t>DM (Deputation-SIDBI)</t>
  </si>
  <si>
    <t>31.03.2026</t>
  </si>
  <si>
    <t>MGR (Deputation-SIDBI)</t>
  </si>
  <si>
    <t>MGR (Deputation-CERSAI)</t>
  </si>
  <si>
    <t>Sh. Aditya Sharma (HOD)</t>
  </si>
  <si>
    <t>GM (HR)</t>
  </si>
  <si>
    <t>Anshul.Bhargava@nhb.org.in</t>
  </si>
  <si>
    <t>011-3918-7500</t>
  </si>
  <si>
    <t>Sh.Anshul Bhargava</t>
  </si>
  <si>
    <t>On Deputaion(2 DM, 5 Mgr)</t>
  </si>
  <si>
    <t>Sh. Amit Sarin</t>
  </si>
  <si>
    <t>amit.sarin@nhb.org.in</t>
  </si>
  <si>
    <t>011-3918-7501</t>
  </si>
  <si>
    <t>Sh. Anshul Bhargawa</t>
  </si>
  <si>
    <t>Sh.Anshul Bhargava*</t>
  </si>
  <si>
    <t>GM(HR)</t>
  </si>
  <si>
    <t>HO Strength</t>
  </si>
  <si>
    <t>GM-HR (On Contract)</t>
  </si>
  <si>
    <t>Sh. Ashish Shinde*</t>
  </si>
  <si>
    <t>Chief Economist (OIC)</t>
  </si>
  <si>
    <t>Mgr (Deputation-CERSAI)</t>
  </si>
  <si>
    <t>Board Secretariat &amp; MD Sect</t>
  </si>
  <si>
    <t>Sh. Bal Mukund Sharma</t>
  </si>
  <si>
    <t>mukund.sharma@nhb.org.in</t>
  </si>
  <si>
    <t>CVO</t>
  </si>
  <si>
    <t>011-3918-7492</t>
  </si>
  <si>
    <t>Board Secretariat &amp; MD Secretariat</t>
  </si>
  <si>
    <t>30.04.2026</t>
  </si>
  <si>
    <t>Regional Office Amravati</t>
  </si>
  <si>
    <t>Regional Office Jammu</t>
  </si>
  <si>
    <t>Amravati</t>
  </si>
  <si>
    <t>Amravati RO</t>
  </si>
  <si>
    <t>Jammu RO</t>
  </si>
  <si>
    <t>Sectoral Development Department</t>
  </si>
  <si>
    <t>Learning and Development Dept</t>
  </si>
  <si>
    <t>DGM (HOD)</t>
  </si>
  <si>
    <t>GM (On Leave)</t>
  </si>
  <si>
    <t>Sh. Pankaj Bariyal</t>
  </si>
  <si>
    <t>pankaj.bariyal@nhb.org.in</t>
  </si>
  <si>
    <t>011-3918-7502</t>
  </si>
  <si>
    <t>30.06.2026</t>
  </si>
  <si>
    <t>Sh. Deepak Nagar</t>
  </si>
  <si>
    <t>L &amp; D (Head-Contract)</t>
  </si>
  <si>
    <t>Deepak.Nagar@nhb.org.in</t>
  </si>
  <si>
    <t>011-3918-7503</t>
  </si>
  <si>
    <t>L &amp; D (HOD- Contract)</t>
  </si>
  <si>
    <t>Protocol Officer (On Contract)</t>
  </si>
  <si>
    <t>Application Developer (On Contract)</t>
  </si>
  <si>
    <t xml:space="preserve">  L &amp; D (HOD- On Contract)</t>
  </si>
  <si>
    <t>Head - L &amp; D (On Contract)</t>
  </si>
  <si>
    <t>Chief Economist (On Deputation)</t>
  </si>
  <si>
    <t xml:space="preserve">Head- L &amp; D </t>
  </si>
  <si>
    <t>31.05.2026</t>
  </si>
  <si>
    <t>Economic Research Department</t>
  </si>
  <si>
    <t>Rajbhasha &amp; Knowledge Centre</t>
  </si>
  <si>
    <t>Sh. Vineet Singhal*</t>
  </si>
  <si>
    <t>Total Employee (Contractual +Regular)=248</t>
  </si>
  <si>
    <t>Mgr (Deputation-IBBI)</t>
  </si>
  <si>
    <t>Sh. Aditya Sharma</t>
  </si>
  <si>
    <t>Sh. Vaibhav J. Ramteke*</t>
  </si>
  <si>
    <t>Officers' Directory (01.07.2026)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</si>
</sst>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FF0000"/>
      <name val="Book Antiqua"/>
      <family val="1"/>
    </font>
    <font>
      <sz val="11"/>
      <name val="Book Antiqua"/>
      <family val="1"/>
    </font>
    <font>
      <sz val="11"/>
      <color rgb="FF201F1E"/>
      <name val="Book Antiqua"/>
      <family val="1"/>
    </font>
    <font>
      <sz val="10"/>
      <color rgb="FF000000"/>
      <name val="Book Antiqua"/>
      <family val="1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sz val="8"/>
      <name val="Calibri"/>
      <family val="2"/>
      <scheme val="minor"/>
    </font>
    <font>
      <sz val="12"/>
      <color rgb="FFFF0000"/>
      <name val="Book Antiqua"/>
      <family val="1"/>
    </font>
    <font>
      <b/>
      <sz val="11"/>
      <color theme="1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6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0" xfId="0" applyFont="1"/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9" fillId="8" borderId="1" xfId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4" fillId="7" borderId="1" xfId="0" applyFont="1" applyFill="1" applyBorder="1"/>
    <xf numFmtId="0" fontId="7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0" fillId="8" borderId="1" xfId="0" applyFill="1" applyBorder="1"/>
    <xf numFmtId="0" fontId="4" fillId="8" borderId="1" xfId="0" applyFont="1" applyFill="1" applyBorder="1"/>
    <xf numFmtId="0" fontId="6" fillId="5" borderId="1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/>
    </xf>
    <xf numFmtId="0" fontId="4" fillId="5" borderId="1" xfId="0" applyFont="1" applyFill="1" applyBorder="1"/>
    <xf numFmtId="0" fontId="2" fillId="8" borderId="3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0" fontId="4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3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/>
    <xf numFmtId="0" fontId="2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4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2" fillId="8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0" borderId="2" xfId="0" applyFont="1" applyBorder="1"/>
    <xf numFmtId="0" fontId="4" fillId="8" borderId="2" xfId="0" applyFont="1" applyFill="1" applyBorder="1"/>
    <xf numFmtId="0" fontId="4" fillId="0" borderId="2" xfId="0" applyFont="1" applyBorder="1" applyAlignment="1">
      <alignment wrapText="1"/>
    </xf>
    <xf numFmtId="0" fontId="2" fillId="5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chin Ramteke" id="{621A6844-FB9C-456C-9F93-6506BB4133BE}" userId="S::sachin.ramteke@nhb.org.in::0e7f0b5b-933f-40df-9190-31c3a51c18f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6" dT="2026-02-02T06:05:02.61" personId="{621A6844-FB9C-456C-9F93-6506BB4133BE}" id="{85FFC1A1-5AD1-4196-BC5D-B888CF2F4371}">
    <text>One AGM Relieved (Poonam Chourasia)</text>
  </threadedComment>
  <threadedComment ref="D96" dT="2026-02-02T06:05:24.37" personId="{621A6844-FB9C-456C-9F93-6506BB4133BE}" id="{6EC8A451-F364-4798-96C3-04D8D1F3FDF9}">
    <text>One Application Developer Joined</text>
  </threadedComment>
  <threadedComment ref="C97" dT="2026-03-10T05:42:30.80" personId="{621A6844-FB9C-456C-9F93-6506BB4133BE}" id="{10BF4849-AE78-4046-A321-7A94637713F8}">
    <text>1 RM relieved (Viju Thomas)</text>
  </threadedComment>
  <threadedComment ref="D97" dT="2026-03-10T05:43:26.02" personId="{621A6844-FB9C-456C-9F93-6506BB4133BE}" id="{8992074B-CEBE-46E9-9E99-F19E9005D83B}">
    <text>Chief Economist and CTO Joined</text>
  </threadedComment>
  <threadedComment ref="C98" dT="2026-04-01T09:37:21.25" personId="{621A6844-FB9C-456C-9F93-6506BB4133BE}" id="{9B2A6CFF-B922-432A-BD58-2E3DD12AB3A9}">
    <text>1 Mgr relieved (L V Chenthil Guru)</text>
  </threadedComment>
  <threadedComment ref="C99" dT="2026-04-20T06:56:22.05" personId="{621A6844-FB9C-456C-9F93-6506BB4133BE}" id="{F8663D36-6E16-442B-A260-E41C88DEF137}">
    <text>GM (CMD)- Ami Sarin Joined</text>
  </threadedComment>
  <threadedComment ref="D99" dT="2026-04-20T06:56:36.41" personId="{621A6844-FB9C-456C-9F93-6506BB4133BE}" id="{D3D9B262-E01F-4DC3-AC77-8A8005598667}">
    <text>GM(HR)-Joined</text>
  </threadedComment>
  <threadedComment ref="C101" dT="2026-06-08T05:45:31.76" personId="{621A6844-FB9C-456C-9F93-6506BB4133BE}" id="{76C867D3-1073-4F20-A3BB-48F9526DBFAA}">
    <text xml:space="preserve">Utkarsh Singh,DM Relieved on 04.06.2026 , Sonali Sonawane ,RMRelieved on 09.06.2026, Nitin Agrawal, Mgr relieved on 10.06.2026 &amp; Pankaj Bariyal, DM joined on 01.06.2026 </text>
  </threadedComment>
  <threadedComment ref="D101" dT="2026-06-08T05:44:14.31" personId="{621A6844-FB9C-456C-9F93-6506BB4133BE}" id="{0E65AA74-1DFF-47DA-BF1B-2F32EE1BA496}">
    <text xml:space="preserve">Deepak Nagar, Head (L &amp; D) joined on 08.06.2026 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yush.kosta@nhb.org.in" TargetMode="External"/><Relationship Id="rId18" Type="http://schemas.openxmlformats.org/officeDocument/2006/relationships/hyperlink" Target="mailto:Arzoo.Yadav@nhb.org.in" TargetMode="External"/><Relationship Id="rId26" Type="http://schemas.openxmlformats.org/officeDocument/2006/relationships/hyperlink" Target="mailto:Vipin.Bhaskar@nhb.org.in" TargetMode="External"/><Relationship Id="rId39" Type="http://schemas.openxmlformats.org/officeDocument/2006/relationships/hyperlink" Target="mailto:nikita.chapke@nhb.org.in" TargetMode="External"/><Relationship Id="rId21" Type="http://schemas.openxmlformats.org/officeDocument/2006/relationships/hyperlink" Target="mailto:swati.prakash@nhb.org.in" TargetMode="External"/><Relationship Id="rId34" Type="http://schemas.openxmlformats.org/officeDocument/2006/relationships/hyperlink" Target="mailto:ayush.sahu@nhb.org.in" TargetMode="External"/><Relationship Id="rId42" Type="http://schemas.openxmlformats.org/officeDocument/2006/relationships/hyperlink" Target="mailto:Abhishek.Tiwari1@nhb.org.in" TargetMode="External"/><Relationship Id="rId47" Type="http://schemas.openxmlformats.org/officeDocument/2006/relationships/hyperlink" Target="mailto:sourav.seal@nhb.org.in" TargetMode="External"/><Relationship Id="rId50" Type="http://schemas.openxmlformats.org/officeDocument/2006/relationships/hyperlink" Target="mailto:archana.pandey@nhb.org.in" TargetMode="External"/><Relationship Id="rId55" Type="http://schemas.openxmlformats.org/officeDocument/2006/relationships/hyperlink" Target="mailto:amit.sarin@nhb.org.in" TargetMode="External"/><Relationship Id="rId7" Type="http://schemas.openxmlformats.org/officeDocument/2006/relationships/hyperlink" Target="mailto:Ashwanpreet.Singh@nhb.org.in" TargetMode="External"/><Relationship Id="rId2" Type="http://schemas.openxmlformats.org/officeDocument/2006/relationships/hyperlink" Target="mailto:ayush.jain@nhb.org.in" TargetMode="External"/><Relationship Id="rId16" Type="http://schemas.openxmlformats.org/officeDocument/2006/relationships/hyperlink" Target="mailto:Lokesh.Kumar@nhb.org.in" TargetMode="External"/><Relationship Id="rId29" Type="http://schemas.openxmlformats.org/officeDocument/2006/relationships/hyperlink" Target="mailto:sanjay.bose@nhb.org.in" TargetMode="External"/><Relationship Id="rId11" Type="http://schemas.openxmlformats.org/officeDocument/2006/relationships/hyperlink" Target="mailto:poonam.musale@nhb.org.in" TargetMode="External"/><Relationship Id="rId24" Type="http://schemas.openxmlformats.org/officeDocument/2006/relationships/hyperlink" Target="mailto:Allu.sumalatha@nhb.org.in" TargetMode="External"/><Relationship Id="rId32" Type="http://schemas.openxmlformats.org/officeDocument/2006/relationships/hyperlink" Target="mailto:aritro.roy@nhb.org.in" TargetMode="External"/><Relationship Id="rId37" Type="http://schemas.openxmlformats.org/officeDocument/2006/relationships/hyperlink" Target="mailto:vaibhav.modak@nhb.org.in" TargetMode="External"/><Relationship Id="rId40" Type="http://schemas.openxmlformats.org/officeDocument/2006/relationships/hyperlink" Target="mailto:prashant.kumar@nhb.org.in" TargetMode="External"/><Relationship Id="rId45" Type="http://schemas.openxmlformats.org/officeDocument/2006/relationships/hyperlink" Target="mailto:Prachi.punia@nhb.org.in" TargetMode="External"/><Relationship Id="rId53" Type="http://schemas.openxmlformats.org/officeDocument/2006/relationships/hyperlink" Target="mailto:Anshul.Bhargava@nhb.org.in" TargetMode="External"/><Relationship Id="rId58" Type="http://schemas.openxmlformats.org/officeDocument/2006/relationships/hyperlink" Target="mailto:pankaj.bariyal@nhb.org.in" TargetMode="External"/><Relationship Id="rId5" Type="http://schemas.openxmlformats.org/officeDocument/2006/relationships/hyperlink" Target="mailto:prateek.maheshwari@nhb.org.in" TargetMode="External"/><Relationship Id="rId19" Type="http://schemas.openxmlformats.org/officeDocument/2006/relationships/hyperlink" Target="mailto:Rajesh.kumar@nhb.org.in" TargetMode="External"/><Relationship Id="rId4" Type="http://schemas.openxmlformats.org/officeDocument/2006/relationships/hyperlink" Target="mailto:chandani.kumari@nhb.org.in" TargetMode="External"/><Relationship Id="rId9" Type="http://schemas.openxmlformats.org/officeDocument/2006/relationships/hyperlink" Target="mailto:kapil.gautam@nhb.org.in" TargetMode="External"/><Relationship Id="rId14" Type="http://schemas.openxmlformats.org/officeDocument/2006/relationships/hyperlink" Target="mailto:ankit.pathak@nhb.org.in" TargetMode="External"/><Relationship Id="rId22" Type="http://schemas.openxmlformats.org/officeDocument/2006/relationships/hyperlink" Target="mailto:satya.yadav@nhb.org.in" TargetMode="External"/><Relationship Id="rId27" Type="http://schemas.openxmlformats.org/officeDocument/2006/relationships/hyperlink" Target="mailto:Aman.Gulia@nhb.org.in" TargetMode="External"/><Relationship Id="rId30" Type="http://schemas.openxmlformats.org/officeDocument/2006/relationships/hyperlink" Target="mailto:Navjot.kumar@nhb.org.in" TargetMode="External"/><Relationship Id="rId35" Type="http://schemas.openxmlformats.org/officeDocument/2006/relationships/hyperlink" Target="mailto:rubal.sharma@nhb.org.in" TargetMode="External"/><Relationship Id="rId43" Type="http://schemas.openxmlformats.org/officeDocument/2006/relationships/hyperlink" Target="mailto:Udit.Jaiswal@nhb.org.in" TargetMode="External"/><Relationship Id="rId48" Type="http://schemas.openxmlformats.org/officeDocument/2006/relationships/hyperlink" Target="mailto:kanav.arora@nhb.org.in" TargetMode="External"/><Relationship Id="rId56" Type="http://schemas.openxmlformats.org/officeDocument/2006/relationships/hyperlink" Target="mailto:Rupinder.singh@nhb.org.in" TargetMode="External"/><Relationship Id="rId8" Type="http://schemas.openxmlformats.org/officeDocument/2006/relationships/hyperlink" Target="mailto:ayush.saini@nhb.org.in" TargetMode="External"/><Relationship Id="rId51" Type="http://schemas.openxmlformats.org/officeDocument/2006/relationships/hyperlink" Target="mailto:subham.sahoo@nhb.org.in" TargetMode="External"/><Relationship Id="rId3" Type="http://schemas.openxmlformats.org/officeDocument/2006/relationships/hyperlink" Target="mailto:menda.kumar@nhb.org.in" TargetMode="External"/><Relationship Id="rId12" Type="http://schemas.openxmlformats.org/officeDocument/2006/relationships/hyperlink" Target="mailto:neetu@nhb.org.in" TargetMode="External"/><Relationship Id="rId17" Type="http://schemas.openxmlformats.org/officeDocument/2006/relationships/hyperlink" Target="mailto:Vishal.Makwana@nhb.org.in" TargetMode="External"/><Relationship Id="rId25" Type="http://schemas.openxmlformats.org/officeDocument/2006/relationships/hyperlink" Target="mailto:biplabjyoti.rabha@nhb.org.in" TargetMode="External"/><Relationship Id="rId33" Type="http://schemas.openxmlformats.org/officeDocument/2006/relationships/hyperlink" Target="mailto:harsh.ingale@nhb.org.in" TargetMode="External"/><Relationship Id="rId38" Type="http://schemas.openxmlformats.org/officeDocument/2006/relationships/hyperlink" Target="mailto:aravind.r@nhb.org.in" TargetMode="External"/><Relationship Id="rId46" Type="http://schemas.openxmlformats.org/officeDocument/2006/relationships/hyperlink" Target="mailto:prateek.verma@nhb.org.in" TargetMode="External"/><Relationship Id="rId59" Type="http://schemas.openxmlformats.org/officeDocument/2006/relationships/hyperlink" Target="mailto:Deepak.Nagar@nhb.org.in" TargetMode="External"/><Relationship Id="rId20" Type="http://schemas.openxmlformats.org/officeDocument/2006/relationships/hyperlink" Target="mailto:Rahul.Ghosh@nhb.org.in" TargetMode="External"/><Relationship Id="rId41" Type="http://schemas.openxmlformats.org/officeDocument/2006/relationships/hyperlink" Target="mailto:Gurpreet.Kaur@nhb.org.in" TargetMode="External"/><Relationship Id="rId54" Type="http://schemas.openxmlformats.org/officeDocument/2006/relationships/hyperlink" Target="mailto:Anshul.Bhargava@nhb.org.in" TargetMode="External"/><Relationship Id="rId1" Type="http://schemas.openxmlformats.org/officeDocument/2006/relationships/hyperlink" Target="mailto:lekhika@nhb.org.in" TargetMode="External"/><Relationship Id="rId6" Type="http://schemas.openxmlformats.org/officeDocument/2006/relationships/hyperlink" Target="mailto:yogesh.panchal@nhb.org.in" TargetMode="External"/><Relationship Id="rId15" Type="http://schemas.openxmlformats.org/officeDocument/2006/relationships/hyperlink" Target="mailto:mukund.mathur@nhb.org.in" TargetMode="External"/><Relationship Id="rId23" Type="http://schemas.openxmlformats.org/officeDocument/2006/relationships/hyperlink" Target="mailto:sagi.vamsi@nhb.org.in" TargetMode="External"/><Relationship Id="rId28" Type="http://schemas.openxmlformats.org/officeDocument/2006/relationships/hyperlink" Target="mailto:harish.khurana@nhb.org.in" TargetMode="External"/><Relationship Id="rId36" Type="http://schemas.openxmlformats.org/officeDocument/2006/relationships/hyperlink" Target="mailto:riya@nhb.org.in" TargetMode="External"/><Relationship Id="rId49" Type="http://schemas.openxmlformats.org/officeDocument/2006/relationships/hyperlink" Target="mailto:akshay.kishor@nhb.org.in" TargetMode="External"/><Relationship Id="rId57" Type="http://schemas.openxmlformats.org/officeDocument/2006/relationships/hyperlink" Target="mailto:Devank.pathak@nhb.org.in" TargetMode="External"/><Relationship Id="rId10" Type="http://schemas.openxmlformats.org/officeDocument/2006/relationships/hyperlink" Target="mailto:ashwani.upadhyay@nhb.org.in" TargetMode="External"/><Relationship Id="rId31" Type="http://schemas.openxmlformats.org/officeDocument/2006/relationships/hyperlink" Target="mailto:shagun.gupta@nhb.org.in" TargetMode="External"/><Relationship Id="rId44" Type="http://schemas.openxmlformats.org/officeDocument/2006/relationships/hyperlink" Target="mailto:Sahil.saran@nhb.org.in" TargetMode="External"/><Relationship Id="rId52" Type="http://schemas.openxmlformats.org/officeDocument/2006/relationships/hyperlink" Target="mailto:Anshul.Bhargava@nhb.org.in" TargetMode="External"/><Relationship Id="rId60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ukund.sharma@nhb.org.in" TargetMode="External"/><Relationship Id="rId3" Type="http://schemas.openxmlformats.org/officeDocument/2006/relationships/hyperlink" Target="mailto:archana.pandey@nhb.org.in" TargetMode="External"/><Relationship Id="rId7" Type="http://schemas.openxmlformats.org/officeDocument/2006/relationships/hyperlink" Target="mailto:amit.sarin@nhb.org.in" TargetMode="External"/><Relationship Id="rId2" Type="http://schemas.openxmlformats.org/officeDocument/2006/relationships/hyperlink" Target="mailto:sourav.seal@nhb.org.in" TargetMode="External"/><Relationship Id="rId1" Type="http://schemas.openxmlformats.org/officeDocument/2006/relationships/hyperlink" Target="mailto:yogesh.panchal@nhb.org.in" TargetMode="External"/><Relationship Id="rId6" Type="http://schemas.openxmlformats.org/officeDocument/2006/relationships/hyperlink" Target="mailto:Anshul.Bhargava@nhb.org.in" TargetMode="External"/><Relationship Id="rId5" Type="http://schemas.openxmlformats.org/officeDocument/2006/relationships/hyperlink" Target="mailto:Anshul.Bhargava@nhb.org.in" TargetMode="External"/><Relationship Id="rId4" Type="http://schemas.openxmlformats.org/officeDocument/2006/relationships/hyperlink" Target="mailto:Anshul.Bhargava@nhb.org.in" TargetMode="External"/><Relationship Id="rId9" Type="http://schemas.openxmlformats.org/officeDocument/2006/relationships/hyperlink" Target="mailto:Deepak.Nagar@nhb.org.i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ukund.sharma@nhb.org.in" TargetMode="External"/><Relationship Id="rId3" Type="http://schemas.openxmlformats.org/officeDocument/2006/relationships/hyperlink" Target="mailto:archana.pandey@nhb.org.in" TargetMode="External"/><Relationship Id="rId7" Type="http://schemas.openxmlformats.org/officeDocument/2006/relationships/hyperlink" Target="mailto:amit.sarin@nhb.org.in" TargetMode="External"/><Relationship Id="rId2" Type="http://schemas.openxmlformats.org/officeDocument/2006/relationships/hyperlink" Target="mailto:sourav.seal@nhb.org.in" TargetMode="External"/><Relationship Id="rId1" Type="http://schemas.openxmlformats.org/officeDocument/2006/relationships/hyperlink" Target="mailto:yogesh.panchal@nhb.org.in" TargetMode="External"/><Relationship Id="rId6" Type="http://schemas.openxmlformats.org/officeDocument/2006/relationships/hyperlink" Target="mailto:Anshul.Bhargava@nhb.org.in" TargetMode="External"/><Relationship Id="rId5" Type="http://schemas.openxmlformats.org/officeDocument/2006/relationships/hyperlink" Target="mailto:Anshul.Bhargava@nhb.org.in" TargetMode="External"/><Relationship Id="rId4" Type="http://schemas.openxmlformats.org/officeDocument/2006/relationships/hyperlink" Target="mailto:Anshul.Bhargava@nhb.org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5697-7690-4258-A794-FB52915D311F}">
  <sheetPr>
    <pageSetUpPr fitToPage="1"/>
  </sheetPr>
  <dimension ref="A1:I306"/>
  <sheetViews>
    <sheetView tabSelected="1" view="pageBreakPreview" zoomScaleNormal="100" zoomScaleSheetLayoutView="100" workbookViewId="0">
      <selection activeCell="I204" sqref="I1:I1048576"/>
    </sheetView>
  </sheetViews>
  <sheetFormatPr defaultRowHeight="15" x14ac:dyDescent="0.25"/>
  <cols>
    <col min="1" max="1" width="7.42578125" customWidth="1"/>
    <col min="2" max="2" width="38.42578125" style="16" customWidth="1"/>
    <col min="3" max="3" width="6.85546875" style="16" customWidth="1"/>
    <col min="4" max="4" width="11.7109375" style="16" bestFit="1" customWidth="1"/>
    <col min="5" max="5" width="34.7109375" customWidth="1"/>
    <col min="6" max="6" width="43.140625" bestFit="1" customWidth="1"/>
    <col min="7" max="7" width="18.42578125" style="16" bestFit="1" customWidth="1"/>
    <col min="8" max="8" width="39.28515625" style="16" bestFit="1" customWidth="1"/>
    <col min="9" max="9" width="18.85546875" style="16" customWidth="1"/>
  </cols>
  <sheetData>
    <row r="1" spans="1:9" ht="17.100000000000001" customHeight="1" x14ac:dyDescent="0.25">
      <c r="A1" s="1"/>
      <c r="B1" s="140" t="s">
        <v>0</v>
      </c>
      <c r="C1" s="141"/>
      <c r="D1" s="141"/>
      <c r="E1" s="141"/>
      <c r="F1" s="141"/>
      <c r="G1" s="141"/>
      <c r="H1" s="141"/>
      <c r="I1" s="142"/>
    </row>
    <row r="2" spans="1:9" ht="17.100000000000001" customHeight="1" x14ac:dyDescent="0.25">
      <c r="A2" s="3"/>
      <c r="B2" s="143" t="s">
        <v>975</v>
      </c>
      <c r="C2" s="144"/>
      <c r="D2" s="144"/>
      <c r="E2" s="144"/>
      <c r="F2" s="144"/>
      <c r="G2" s="144"/>
      <c r="H2" s="144"/>
      <c r="I2" s="145"/>
    </row>
    <row r="3" spans="1:9" ht="17.100000000000001" customHeight="1" x14ac:dyDescent="0.25">
      <c r="A3" s="2" t="s">
        <v>1</v>
      </c>
      <c r="B3" s="2" t="s">
        <v>2</v>
      </c>
      <c r="C3" s="2"/>
      <c r="D3" s="59" t="s">
        <v>3</v>
      </c>
      <c r="E3" s="4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17.100000000000001" customHeight="1" x14ac:dyDescent="0.3">
      <c r="A4" s="4"/>
      <c r="B4" s="4"/>
      <c r="C4" s="5">
        <f>SUM(C6,C225)</f>
        <v>241</v>
      </c>
      <c r="D4" s="4"/>
      <c r="E4" s="43"/>
      <c r="F4" s="6"/>
      <c r="G4" s="6"/>
      <c r="H4" s="6"/>
      <c r="I4" s="6"/>
    </row>
    <row r="5" spans="1:9" ht="17.100000000000001" customHeight="1" x14ac:dyDescent="0.25">
      <c r="A5" s="7"/>
      <c r="B5" s="146" t="s">
        <v>9</v>
      </c>
      <c r="C5" s="147"/>
      <c r="D5" s="147"/>
      <c r="E5" s="147"/>
      <c r="F5" s="147"/>
      <c r="G5" s="147"/>
      <c r="H5" s="147"/>
      <c r="I5" s="148"/>
    </row>
    <row r="6" spans="1:9" ht="17.100000000000001" customHeight="1" x14ac:dyDescent="0.3">
      <c r="A6" s="4"/>
      <c r="B6" s="4"/>
      <c r="C6" s="35">
        <f>(C8+C12+C15+C23+C31+C35+C40+C41+C45+C49+C86+C98+C109+C116+C129+C139+C167+C177+C187+C195+C198+C206+C214+C221+C223)</f>
        <v>182</v>
      </c>
      <c r="D6" s="4"/>
      <c r="E6" s="47"/>
      <c r="F6" s="6"/>
      <c r="G6" s="6"/>
      <c r="H6" s="6"/>
      <c r="I6" s="6"/>
    </row>
    <row r="7" spans="1:9" ht="17.100000000000001" customHeight="1" x14ac:dyDescent="0.3">
      <c r="A7" s="128">
        <v>1</v>
      </c>
      <c r="B7" s="128" t="s">
        <v>34</v>
      </c>
      <c r="C7" s="7">
        <v>1</v>
      </c>
      <c r="D7" s="62">
        <v>70</v>
      </c>
      <c r="E7" s="44" t="s">
        <v>869</v>
      </c>
      <c r="F7" s="11" t="s">
        <v>12</v>
      </c>
      <c r="G7" s="11" t="s">
        <v>13</v>
      </c>
      <c r="H7" s="11" t="s">
        <v>35</v>
      </c>
      <c r="I7" s="11" t="s">
        <v>36</v>
      </c>
    </row>
    <row r="8" spans="1:9" ht="17.100000000000001" customHeight="1" x14ac:dyDescent="0.3">
      <c r="A8" s="135"/>
      <c r="B8" s="135"/>
      <c r="C8" s="7">
        <v>2</v>
      </c>
      <c r="D8" s="60">
        <v>444</v>
      </c>
      <c r="E8" s="45" t="s">
        <v>688</v>
      </c>
      <c r="F8" s="20" t="s">
        <v>25</v>
      </c>
      <c r="G8" s="20" t="s">
        <v>13</v>
      </c>
      <c r="H8" s="20" t="s">
        <v>689</v>
      </c>
      <c r="I8" s="20" t="s">
        <v>690</v>
      </c>
    </row>
    <row r="9" spans="1:9" ht="17.100000000000001" customHeight="1" x14ac:dyDescent="0.3">
      <c r="A9" s="8"/>
      <c r="B9" s="8"/>
      <c r="C9" s="8"/>
      <c r="D9" s="60"/>
      <c r="E9" s="45"/>
      <c r="F9" s="20"/>
      <c r="G9" s="20"/>
      <c r="H9" s="20"/>
      <c r="I9" s="20"/>
    </row>
    <row r="10" spans="1:9" ht="17.100000000000001" customHeight="1" x14ac:dyDescent="0.3">
      <c r="A10" s="128">
        <v>2</v>
      </c>
      <c r="B10" s="128" t="s">
        <v>157</v>
      </c>
      <c r="C10" s="11">
        <v>1</v>
      </c>
      <c r="D10" s="61">
        <v>155</v>
      </c>
      <c r="E10" s="46" t="s">
        <v>844</v>
      </c>
      <c r="F10" s="19" t="s">
        <v>73</v>
      </c>
      <c r="G10" s="19" t="s">
        <v>13</v>
      </c>
      <c r="H10" s="19" t="s">
        <v>159</v>
      </c>
      <c r="I10" s="19" t="s">
        <v>160</v>
      </c>
    </row>
    <row r="11" spans="1:9" ht="17.100000000000001" customHeight="1" x14ac:dyDescent="0.3">
      <c r="A11" s="129"/>
      <c r="B11" s="129"/>
      <c r="C11" s="11">
        <v>2</v>
      </c>
      <c r="D11" s="60">
        <v>471</v>
      </c>
      <c r="E11" s="45" t="s">
        <v>805</v>
      </c>
      <c r="F11" s="20" t="s">
        <v>25</v>
      </c>
      <c r="G11" s="20" t="s">
        <v>13</v>
      </c>
      <c r="H11" s="20" t="s">
        <v>806</v>
      </c>
      <c r="I11" s="20" t="s">
        <v>807</v>
      </c>
    </row>
    <row r="12" spans="1:9" ht="17.100000000000001" customHeight="1" x14ac:dyDescent="0.3">
      <c r="A12" s="135"/>
      <c r="B12" s="135"/>
      <c r="C12" s="11">
        <v>3</v>
      </c>
      <c r="D12" s="60">
        <v>464</v>
      </c>
      <c r="E12" s="45" t="s">
        <v>763</v>
      </c>
      <c r="F12" s="20" t="s">
        <v>764</v>
      </c>
      <c r="G12" s="20" t="s">
        <v>13</v>
      </c>
      <c r="H12" s="20" t="s">
        <v>769</v>
      </c>
      <c r="I12" s="20" t="s">
        <v>765</v>
      </c>
    </row>
    <row r="13" spans="1:9" ht="17.100000000000001" customHeight="1" x14ac:dyDescent="0.3">
      <c r="A13" s="4"/>
      <c r="B13" s="4"/>
      <c r="C13" s="4"/>
      <c r="D13" s="22"/>
      <c r="E13" s="47"/>
      <c r="F13" s="21"/>
      <c r="G13" s="21"/>
      <c r="H13" s="21"/>
      <c r="I13" s="21"/>
    </row>
    <row r="14" spans="1:9" ht="17.100000000000001" customHeight="1" x14ac:dyDescent="0.3">
      <c r="A14" s="128">
        <v>3</v>
      </c>
      <c r="B14" s="128" t="s">
        <v>630</v>
      </c>
      <c r="C14" s="15">
        <v>1</v>
      </c>
      <c r="D14" s="61">
        <v>318</v>
      </c>
      <c r="E14" s="48" t="s">
        <v>411</v>
      </c>
      <c r="F14" s="19" t="s">
        <v>56</v>
      </c>
      <c r="G14" s="19" t="s">
        <v>13</v>
      </c>
      <c r="H14" s="19" t="s">
        <v>412</v>
      </c>
      <c r="I14" s="19" t="s">
        <v>413</v>
      </c>
    </row>
    <row r="15" spans="1:9" ht="17.100000000000001" customHeight="1" x14ac:dyDescent="0.3">
      <c r="A15" s="135"/>
      <c r="B15" s="135"/>
      <c r="C15" s="15">
        <v>2</v>
      </c>
      <c r="D15" s="60">
        <v>306</v>
      </c>
      <c r="E15" s="45" t="s">
        <v>362</v>
      </c>
      <c r="F15" s="20" t="s">
        <v>21</v>
      </c>
      <c r="G15" s="20" t="s">
        <v>13</v>
      </c>
      <c r="H15" s="20" t="s">
        <v>363</v>
      </c>
      <c r="I15" s="20" t="s">
        <v>364</v>
      </c>
    </row>
    <row r="16" spans="1:9" ht="17.100000000000001" customHeight="1" x14ac:dyDescent="0.3">
      <c r="A16" s="4"/>
      <c r="B16" s="4"/>
      <c r="C16" s="4"/>
    </row>
    <row r="17" spans="1:9" ht="17.100000000000001" customHeight="1" x14ac:dyDescent="0.3">
      <c r="A17" s="139">
        <v>4</v>
      </c>
      <c r="B17" s="136" t="s">
        <v>10</v>
      </c>
      <c r="C17" s="11">
        <v>1</v>
      </c>
      <c r="D17" s="12">
        <v>411</v>
      </c>
      <c r="E17" s="56" t="s">
        <v>357</v>
      </c>
      <c r="F17" s="12" t="s">
        <v>12</v>
      </c>
      <c r="G17" s="12" t="s">
        <v>13</v>
      </c>
      <c r="H17" s="12" t="s">
        <v>358</v>
      </c>
      <c r="I17" s="12" t="s">
        <v>359</v>
      </c>
    </row>
    <row r="18" spans="1:9" ht="17.100000000000001" customHeight="1" x14ac:dyDescent="0.3">
      <c r="A18" s="139"/>
      <c r="B18" s="137"/>
      <c r="C18" s="11">
        <v>2</v>
      </c>
      <c r="D18" s="60">
        <v>324</v>
      </c>
      <c r="E18" s="45" t="s">
        <v>20</v>
      </c>
      <c r="F18" s="20" t="s">
        <v>21</v>
      </c>
      <c r="G18" s="20" t="s">
        <v>13</v>
      </c>
      <c r="H18" s="20" t="s">
        <v>22</v>
      </c>
      <c r="I18" s="20" t="s">
        <v>23</v>
      </c>
    </row>
    <row r="19" spans="1:9" ht="17.100000000000001" customHeight="1" x14ac:dyDescent="0.3">
      <c r="A19" s="139"/>
      <c r="B19" s="137"/>
      <c r="C19" s="11">
        <v>3</v>
      </c>
      <c r="D19" s="60">
        <v>208</v>
      </c>
      <c r="E19" s="45" t="s">
        <v>269</v>
      </c>
      <c r="F19" s="20" t="s">
        <v>21</v>
      </c>
      <c r="G19" s="20" t="s">
        <v>13</v>
      </c>
      <c r="H19" s="20" t="s">
        <v>270</v>
      </c>
      <c r="I19" s="20" t="s">
        <v>271</v>
      </c>
    </row>
    <row r="20" spans="1:9" ht="17.100000000000001" customHeight="1" x14ac:dyDescent="0.3">
      <c r="A20" s="139"/>
      <c r="B20" s="137"/>
      <c r="C20" s="11">
        <v>4</v>
      </c>
      <c r="D20" s="60">
        <v>297</v>
      </c>
      <c r="E20" s="45" t="s">
        <v>218</v>
      </c>
      <c r="F20" s="20" t="s">
        <v>17</v>
      </c>
      <c r="G20" s="20" t="s">
        <v>13</v>
      </c>
      <c r="H20" s="20" t="s">
        <v>219</v>
      </c>
      <c r="I20" s="20" t="s">
        <v>220</v>
      </c>
    </row>
    <row r="21" spans="1:9" ht="17.100000000000001" customHeight="1" x14ac:dyDescent="0.3">
      <c r="A21" s="139"/>
      <c r="B21" s="137"/>
      <c r="C21" s="11">
        <v>5</v>
      </c>
      <c r="D21" s="60">
        <v>336</v>
      </c>
      <c r="E21" s="45" t="s">
        <v>441</v>
      </c>
      <c r="F21" s="20" t="s">
        <v>25</v>
      </c>
      <c r="G21" s="20" t="s">
        <v>13</v>
      </c>
      <c r="H21" s="20" t="s">
        <v>442</v>
      </c>
      <c r="I21" s="20" t="s">
        <v>443</v>
      </c>
    </row>
    <row r="22" spans="1:9" ht="17.100000000000001" customHeight="1" x14ac:dyDescent="0.3">
      <c r="A22" s="139"/>
      <c r="B22" s="137"/>
      <c r="C22" s="11">
        <v>6</v>
      </c>
      <c r="D22" s="60">
        <v>366</v>
      </c>
      <c r="E22" s="45" t="s">
        <v>28</v>
      </c>
      <c r="F22" s="20" t="s">
        <v>25</v>
      </c>
      <c r="G22" s="20" t="s">
        <v>13</v>
      </c>
      <c r="H22" s="22" t="s">
        <v>29</v>
      </c>
      <c r="I22" s="20" t="s">
        <v>30</v>
      </c>
    </row>
    <row r="23" spans="1:9" ht="17.100000000000001" customHeight="1" x14ac:dyDescent="0.3">
      <c r="A23" s="139"/>
      <c r="B23" s="138"/>
      <c r="C23" s="11">
        <v>7</v>
      </c>
      <c r="D23" s="60">
        <v>374</v>
      </c>
      <c r="E23" s="45" t="s">
        <v>31</v>
      </c>
      <c r="F23" s="20" t="s">
        <v>25</v>
      </c>
      <c r="G23" s="20" t="s">
        <v>13</v>
      </c>
      <c r="H23" s="22" t="s">
        <v>32</v>
      </c>
      <c r="I23" s="20" t="s">
        <v>33</v>
      </c>
    </row>
    <row r="24" spans="1:9" ht="17.100000000000001" customHeight="1" x14ac:dyDescent="0.25">
      <c r="A24" s="6"/>
      <c r="B24" s="6"/>
    </row>
    <row r="25" spans="1:9" ht="17.100000000000001" customHeight="1" x14ac:dyDescent="0.3">
      <c r="A25" s="136">
        <v>5</v>
      </c>
      <c r="B25" s="128" t="s">
        <v>162</v>
      </c>
      <c r="C25" s="11">
        <v>1</v>
      </c>
      <c r="D25" s="12">
        <v>493</v>
      </c>
      <c r="E25" s="56" t="s">
        <v>874</v>
      </c>
      <c r="F25" s="12" t="s">
        <v>875</v>
      </c>
      <c r="G25" s="12" t="s">
        <v>13</v>
      </c>
      <c r="H25" s="12" t="s">
        <v>877</v>
      </c>
      <c r="I25" s="12" t="s">
        <v>876</v>
      </c>
    </row>
    <row r="26" spans="1:9" ht="17.100000000000001" customHeight="1" x14ac:dyDescent="0.3">
      <c r="A26" s="137"/>
      <c r="B26" s="129"/>
      <c r="C26" s="11">
        <v>2</v>
      </c>
      <c r="D26" s="61">
        <v>175</v>
      </c>
      <c r="E26" s="46" t="s">
        <v>401</v>
      </c>
      <c r="F26" s="19" t="s">
        <v>73</v>
      </c>
      <c r="G26" s="19" t="s">
        <v>13</v>
      </c>
      <c r="H26" s="19" t="s">
        <v>402</v>
      </c>
      <c r="I26" s="19" t="s">
        <v>403</v>
      </c>
    </row>
    <row r="27" spans="1:9" ht="17.100000000000001" customHeight="1" x14ac:dyDescent="0.25">
      <c r="A27" s="137"/>
      <c r="B27" s="129"/>
      <c r="C27" s="11">
        <v>3</v>
      </c>
      <c r="D27" s="19">
        <v>193</v>
      </c>
      <c r="E27" s="113" t="s">
        <v>414</v>
      </c>
      <c r="F27" s="19" t="s">
        <v>56</v>
      </c>
      <c r="G27" s="19" t="s">
        <v>13</v>
      </c>
      <c r="H27" s="19" t="s">
        <v>415</v>
      </c>
      <c r="I27" s="19" t="s">
        <v>416</v>
      </c>
    </row>
    <row r="28" spans="1:9" ht="17.100000000000001" customHeight="1" x14ac:dyDescent="0.3">
      <c r="A28" s="137"/>
      <c r="B28" s="129"/>
      <c r="C28" s="11">
        <v>4</v>
      </c>
      <c r="D28" s="60">
        <v>319</v>
      </c>
      <c r="E28" s="45" t="s">
        <v>169</v>
      </c>
      <c r="F28" s="20" t="s">
        <v>17</v>
      </c>
      <c r="G28" s="20" t="s">
        <v>13</v>
      </c>
      <c r="H28" s="20" t="s">
        <v>170</v>
      </c>
      <c r="I28" s="20" t="s">
        <v>171</v>
      </c>
    </row>
    <row r="29" spans="1:9" ht="17.100000000000001" customHeight="1" x14ac:dyDescent="0.3">
      <c r="A29" s="137"/>
      <c r="B29" s="129"/>
      <c r="C29" s="11">
        <v>5</v>
      </c>
      <c r="D29" s="60">
        <v>352</v>
      </c>
      <c r="E29" s="45" t="s">
        <v>172</v>
      </c>
      <c r="F29" s="20" t="s">
        <v>25</v>
      </c>
      <c r="G29" s="20" t="s">
        <v>13</v>
      </c>
      <c r="H29" s="20" t="s">
        <v>173</v>
      </c>
      <c r="I29" s="20" t="s">
        <v>174</v>
      </c>
    </row>
    <row r="30" spans="1:9" ht="17.100000000000001" customHeight="1" x14ac:dyDescent="0.3">
      <c r="A30" s="137"/>
      <c r="B30" s="129"/>
      <c r="C30" s="11">
        <v>6</v>
      </c>
      <c r="D30" s="60">
        <v>387</v>
      </c>
      <c r="E30" s="45" t="s">
        <v>175</v>
      </c>
      <c r="F30" s="20" t="s">
        <v>25</v>
      </c>
      <c r="G30" s="20" t="s">
        <v>13</v>
      </c>
      <c r="H30" s="20" t="s">
        <v>176</v>
      </c>
      <c r="I30" s="20" t="s">
        <v>177</v>
      </c>
    </row>
    <row r="31" spans="1:9" ht="17.100000000000001" customHeight="1" x14ac:dyDescent="0.3">
      <c r="A31" s="138"/>
      <c r="B31" s="135"/>
      <c r="C31" s="11">
        <v>7</v>
      </c>
      <c r="D31" s="60">
        <v>462</v>
      </c>
      <c r="E31" s="45" t="s">
        <v>755</v>
      </c>
      <c r="F31" s="20" t="s">
        <v>25</v>
      </c>
      <c r="G31" s="20" t="s">
        <v>13</v>
      </c>
      <c r="H31" s="20" t="s">
        <v>756</v>
      </c>
      <c r="I31" s="20" t="s">
        <v>757</v>
      </c>
    </row>
    <row r="32" spans="1:9" ht="17.100000000000001" customHeight="1" x14ac:dyDescent="0.3">
      <c r="A32" s="6"/>
      <c r="B32" s="8"/>
      <c r="C32" s="8"/>
      <c r="D32" s="60"/>
      <c r="E32" s="45"/>
      <c r="F32" s="20"/>
      <c r="G32" s="20"/>
      <c r="H32" s="20"/>
      <c r="I32" s="20"/>
    </row>
    <row r="33" spans="1:9" ht="17.100000000000001" customHeight="1" x14ac:dyDescent="0.3">
      <c r="A33" s="128">
        <v>6</v>
      </c>
      <c r="B33" s="128" t="s">
        <v>697</v>
      </c>
      <c r="C33" s="11">
        <v>1</v>
      </c>
      <c r="D33" s="12">
        <v>104</v>
      </c>
      <c r="E33" s="44" t="s">
        <v>913</v>
      </c>
      <c r="F33" s="11" t="s">
        <v>61</v>
      </c>
      <c r="G33" s="11" t="s">
        <v>13</v>
      </c>
      <c r="H33" s="11" t="s">
        <v>241</v>
      </c>
      <c r="I33" s="11" t="s">
        <v>651</v>
      </c>
    </row>
    <row r="34" spans="1:9" ht="17.100000000000001" customHeight="1" x14ac:dyDescent="0.25">
      <c r="A34" s="129"/>
      <c r="B34" s="129"/>
      <c r="C34" s="11">
        <v>2</v>
      </c>
      <c r="D34" s="20">
        <v>472</v>
      </c>
      <c r="E34" s="45" t="s">
        <v>773</v>
      </c>
      <c r="F34" s="20" t="s">
        <v>25</v>
      </c>
      <c r="G34" s="20" t="s">
        <v>13</v>
      </c>
      <c r="H34" s="20" t="s">
        <v>774</v>
      </c>
      <c r="I34" s="20" t="s">
        <v>775</v>
      </c>
    </row>
    <row r="35" spans="1:9" ht="17.100000000000001" customHeight="1" x14ac:dyDescent="0.3">
      <c r="A35" s="135"/>
      <c r="B35" s="135"/>
      <c r="C35" s="11">
        <v>3</v>
      </c>
      <c r="D35" s="60">
        <v>485</v>
      </c>
      <c r="E35" s="45" t="s">
        <v>833</v>
      </c>
      <c r="F35" s="20" t="s">
        <v>759</v>
      </c>
      <c r="G35" s="20" t="s">
        <v>13</v>
      </c>
      <c r="H35" s="20" t="s">
        <v>845</v>
      </c>
      <c r="I35" s="20" t="s">
        <v>846</v>
      </c>
    </row>
    <row r="36" spans="1:9" ht="17.100000000000001" customHeight="1" x14ac:dyDescent="0.3">
      <c r="A36" s="4"/>
      <c r="B36" s="4"/>
      <c r="C36" s="4"/>
      <c r="D36" s="22"/>
      <c r="E36" s="47"/>
      <c r="F36" s="21"/>
      <c r="G36" s="21"/>
      <c r="H36" s="21"/>
      <c r="I36" s="21"/>
    </row>
    <row r="37" spans="1:9" ht="17.100000000000001" customHeight="1" x14ac:dyDescent="0.3">
      <c r="A37" s="128">
        <v>7</v>
      </c>
      <c r="B37" s="128" t="s">
        <v>632</v>
      </c>
      <c r="C37" s="62">
        <v>1</v>
      </c>
      <c r="D37" s="62">
        <v>37</v>
      </c>
      <c r="E37" s="44" t="s">
        <v>831</v>
      </c>
      <c r="F37" s="11" t="s">
        <v>61</v>
      </c>
      <c r="G37" s="11" t="s">
        <v>13</v>
      </c>
      <c r="H37" s="11" t="s">
        <v>544</v>
      </c>
      <c r="I37" s="11" t="s">
        <v>546</v>
      </c>
    </row>
    <row r="38" spans="1:9" ht="17.100000000000001" customHeight="1" x14ac:dyDescent="0.3">
      <c r="A38" s="129"/>
      <c r="B38" s="129"/>
      <c r="C38" s="62">
        <v>2</v>
      </c>
      <c r="D38" s="61">
        <v>311</v>
      </c>
      <c r="E38" s="46" t="s">
        <v>350</v>
      </c>
      <c r="F38" s="19" t="s">
        <v>73</v>
      </c>
      <c r="G38" s="19" t="s">
        <v>13</v>
      </c>
      <c r="H38" s="19" t="s">
        <v>351</v>
      </c>
      <c r="I38" s="19" t="s">
        <v>352</v>
      </c>
    </row>
    <row r="39" spans="1:9" ht="17.100000000000001" customHeight="1" x14ac:dyDescent="0.3">
      <c r="A39" s="129"/>
      <c r="B39" s="129"/>
      <c r="C39" s="62">
        <v>3</v>
      </c>
      <c r="D39" s="60">
        <v>439</v>
      </c>
      <c r="E39" s="45" t="s">
        <v>628</v>
      </c>
      <c r="F39" s="20" t="s">
        <v>21</v>
      </c>
      <c r="G39" s="23" t="s">
        <v>13</v>
      </c>
      <c r="H39" s="8" t="s">
        <v>647</v>
      </c>
      <c r="I39" s="8" t="s">
        <v>648</v>
      </c>
    </row>
    <row r="40" spans="1:9" ht="17.100000000000001" customHeight="1" x14ac:dyDescent="0.3">
      <c r="A40" s="129"/>
      <c r="B40" s="129"/>
      <c r="C40" s="62">
        <v>4</v>
      </c>
      <c r="D40" s="60">
        <v>261</v>
      </c>
      <c r="E40" s="45" t="s">
        <v>125</v>
      </c>
      <c r="F40" s="20" t="s">
        <v>17</v>
      </c>
      <c r="G40" s="23" t="s">
        <v>13</v>
      </c>
      <c r="H40" s="20" t="s">
        <v>126</v>
      </c>
      <c r="I40" s="20" t="s">
        <v>127</v>
      </c>
    </row>
    <row r="41" spans="1:9" ht="17.100000000000001" customHeight="1" x14ac:dyDescent="0.3">
      <c r="A41" s="129"/>
      <c r="B41" s="7" t="s">
        <v>864</v>
      </c>
      <c r="C41" s="7">
        <v>1</v>
      </c>
      <c r="D41" s="62">
        <v>60</v>
      </c>
      <c r="E41" s="44" t="s">
        <v>919</v>
      </c>
      <c r="F41" s="11" t="s">
        <v>12</v>
      </c>
      <c r="G41" s="11" t="s">
        <v>656</v>
      </c>
      <c r="H41" s="11" t="s">
        <v>43</v>
      </c>
      <c r="I41" s="11" t="s">
        <v>44</v>
      </c>
    </row>
    <row r="42" spans="1:9" ht="17.100000000000001" customHeight="1" x14ac:dyDescent="0.3">
      <c r="A42" s="8"/>
      <c r="B42" s="8"/>
      <c r="C42" s="8"/>
      <c r="D42" s="60"/>
      <c r="E42" s="45"/>
      <c r="F42" s="20"/>
      <c r="G42" s="20"/>
      <c r="H42" s="20"/>
      <c r="I42" s="20"/>
    </row>
    <row r="43" spans="1:9" ht="17.100000000000001" customHeight="1" x14ac:dyDescent="0.3">
      <c r="A43" s="139">
        <v>8</v>
      </c>
      <c r="B43" s="128" t="s">
        <v>48</v>
      </c>
      <c r="C43" s="11"/>
      <c r="D43" s="62">
        <v>254</v>
      </c>
      <c r="E43" s="44" t="s">
        <v>313</v>
      </c>
      <c r="F43" s="11" t="s">
        <v>870</v>
      </c>
      <c r="G43" s="11" t="s">
        <v>13</v>
      </c>
      <c r="H43" s="11" t="s">
        <v>314</v>
      </c>
      <c r="I43" s="11" t="s">
        <v>316</v>
      </c>
    </row>
    <row r="44" spans="1:9" ht="17.100000000000001" customHeight="1" x14ac:dyDescent="0.3">
      <c r="A44" s="139"/>
      <c r="B44" s="129"/>
      <c r="C44" s="11">
        <v>1</v>
      </c>
      <c r="D44" s="63">
        <v>326</v>
      </c>
      <c r="E44" s="51" t="s">
        <v>131</v>
      </c>
      <c r="F44" s="23" t="s">
        <v>17</v>
      </c>
      <c r="G44" s="20" t="s">
        <v>13</v>
      </c>
      <c r="H44" s="37" t="s">
        <v>624</v>
      </c>
      <c r="I44" s="23" t="s">
        <v>132</v>
      </c>
    </row>
    <row r="45" spans="1:9" ht="17.100000000000001" customHeight="1" x14ac:dyDescent="0.3">
      <c r="A45" s="139"/>
      <c r="B45" s="135"/>
      <c r="C45" s="11">
        <v>2</v>
      </c>
      <c r="D45" s="60">
        <v>335</v>
      </c>
      <c r="E45" s="45" t="s">
        <v>52</v>
      </c>
      <c r="F45" s="20" t="s">
        <v>25</v>
      </c>
      <c r="G45" s="20" t="s">
        <v>13</v>
      </c>
      <c r="H45" s="20" t="s">
        <v>53</v>
      </c>
      <c r="I45" s="20" t="s">
        <v>54</v>
      </c>
    </row>
    <row r="46" spans="1:9" ht="17.100000000000001" customHeight="1" x14ac:dyDescent="0.3">
      <c r="A46" s="4"/>
      <c r="B46" s="4"/>
      <c r="C46" s="10"/>
      <c r="D46" s="24"/>
      <c r="E46" s="52"/>
      <c r="F46" s="24"/>
      <c r="G46" s="24"/>
      <c r="H46" s="24"/>
      <c r="I46" s="24"/>
    </row>
    <row r="47" spans="1:9" ht="17.100000000000001" customHeight="1" x14ac:dyDescent="0.3">
      <c r="A47" s="134">
        <v>9</v>
      </c>
      <c r="B47" s="128" t="s">
        <v>312</v>
      </c>
      <c r="C47" s="11">
        <v>1</v>
      </c>
      <c r="D47" s="62">
        <v>254</v>
      </c>
      <c r="E47" s="44" t="s">
        <v>871</v>
      </c>
      <c r="F47" s="11" t="s">
        <v>12</v>
      </c>
      <c r="G47" s="11" t="s">
        <v>13</v>
      </c>
      <c r="H47" s="11" t="s">
        <v>314</v>
      </c>
      <c r="I47" s="11" t="s">
        <v>316</v>
      </c>
    </row>
    <row r="48" spans="1:9" ht="17.100000000000001" customHeight="1" x14ac:dyDescent="0.3">
      <c r="A48" s="134"/>
      <c r="B48" s="129"/>
      <c r="C48" s="11">
        <v>2</v>
      </c>
      <c r="D48" s="30">
        <v>406</v>
      </c>
      <c r="E48" s="49" t="s">
        <v>320</v>
      </c>
      <c r="F48" s="30" t="s">
        <v>56</v>
      </c>
      <c r="G48" s="30" t="s">
        <v>13</v>
      </c>
      <c r="H48" s="38" t="s">
        <v>321</v>
      </c>
      <c r="I48" s="19" t="s">
        <v>322</v>
      </c>
    </row>
    <row r="49" spans="1:9" ht="17.100000000000001" customHeight="1" x14ac:dyDescent="0.3">
      <c r="A49" s="134"/>
      <c r="B49" s="135"/>
      <c r="C49" s="11">
        <v>3</v>
      </c>
      <c r="D49" s="60">
        <v>373</v>
      </c>
      <c r="E49" s="45" t="s">
        <v>617</v>
      </c>
      <c r="F49" s="20" t="s">
        <v>25</v>
      </c>
      <c r="G49" s="20" t="s">
        <v>13</v>
      </c>
      <c r="H49" s="22" t="s">
        <v>618</v>
      </c>
      <c r="I49" s="22" t="s">
        <v>619</v>
      </c>
    </row>
    <row r="50" spans="1:9" ht="17.100000000000001" customHeight="1" x14ac:dyDescent="0.3">
      <c r="A50" s="9"/>
      <c r="B50" s="4"/>
      <c r="C50" s="4"/>
      <c r="D50" s="22"/>
      <c r="E50" s="47"/>
      <c r="F50" s="21"/>
      <c r="G50" s="21"/>
      <c r="H50" s="21"/>
      <c r="I50" s="21"/>
    </row>
    <row r="51" spans="1:9" ht="17.100000000000001" customHeight="1" x14ac:dyDescent="0.3">
      <c r="A51" s="128">
        <v>10</v>
      </c>
      <c r="B51" s="128" t="s">
        <v>59</v>
      </c>
      <c r="C51" s="62">
        <v>1</v>
      </c>
      <c r="D51" s="62">
        <v>43</v>
      </c>
      <c r="E51" s="44" t="s">
        <v>527</v>
      </c>
      <c r="F51" s="11" t="s">
        <v>951</v>
      </c>
      <c r="G51" s="11" t="s">
        <v>13</v>
      </c>
      <c r="H51" s="11" t="s">
        <v>529</v>
      </c>
      <c r="I51" s="11" t="s">
        <v>531</v>
      </c>
    </row>
    <row r="52" spans="1:9" ht="17.100000000000001" customHeight="1" x14ac:dyDescent="0.3">
      <c r="A52" s="129"/>
      <c r="B52" s="129"/>
      <c r="C52" s="62"/>
      <c r="D52" s="62">
        <v>70</v>
      </c>
      <c r="E52" s="44" t="s">
        <v>869</v>
      </c>
      <c r="F52" s="11" t="s">
        <v>950</v>
      </c>
      <c r="G52" s="11" t="s">
        <v>13</v>
      </c>
      <c r="H52" s="11" t="s">
        <v>35</v>
      </c>
      <c r="I52" s="11" t="s">
        <v>36</v>
      </c>
    </row>
    <row r="53" spans="1:9" ht="17.100000000000001" customHeight="1" x14ac:dyDescent="0.3">
      <c r="A53" s="129"/>
      <c r="B53" s="129"/>
      <c r="C53" s="62">
        <v>2</v>
      </c>
      <c r="D53" s="109">
        <v>110</v>
      </c>
      <c r="E53" s="110" t="s">
        <v>72</v>
      </c>
      <c r="F53" s="111" t="s">
        <v>12</v>
      </c>
      <c r="G53" s="111" t="s">
        <v>69</v>
      </c>
      <c r="H53" s="111" t="s">
        <v>74</v>
      </c>
      <c r="I53" s="111" t="s">
        <v>75</v>
      </c>
    </row>
    <row r="54" spans="1:9" ht="17.100000000000001" customHeight="1" x14ac:dyDescent="0.3">
      <c r="A54" s="129"/>
      <c r="B54" s="129"/>
      <c r="C54" s="62">
        <v>3</v>
      </c>
      <c r="D54" s="61">
        <v>174</v>
      </c>
      <c r="E54" s="46" t="s">
        <v>379</v>
      </c>
      <c r="F54" s="19" t="s">
        <v>73</v>
      </c>
      <c r="G54" s="31" t="s">
        <v>65</v>
      </c>
      <c r="H54" s="19" t="s">
        <v>380</v>
      </c>
      <c r="I54" s="19" t="s">
        <v>381</v>
      </c>
    </row>
    <row r="55" spans="1:9" ht="17.100000000000001" customHeight="1" x14ac:dyDescent="0.3">
      <c r="A55" s="129"/>
      <c r="B55" s="129"/>
      <c r="C55" s="62">
        <v>4</v>
      </c>
      <c r="D55" s="61">
        <v>67</v>
      </c>
      <c r="E55" s="46" t="s">
        <v>225</v>
      </c>
      <c r="F55" s="19" t="s">
        <v>73</v>
      </c>
      <c r="G55" s="31" t="s">
        <v>65</v>
      </c>
      <c r="H55" s="19" t="s">
        <v>226</v>
      </c>
      <c r="I55" s="19" t="s">
        <v>227</v>
      </c>
    </row>
    <row r="56" spans="1:9" ht="17.100000000000001" customHeight="1" x14ac:dyDescent="0.3">
      <c r="A56" s="129"/>
      <c r="B56" s="129"/>
      <c r="C56" s="62">
        <v>5</v>
      </c>
      <c r="D56" s="61">
        <v>185</v>
      </c>
      <c r="E56" s="46" t="s">
        <v>76</v>
      </c>
      <c r="F56" s="19" t="s">
        <v>73</v>
      </c>
      <c r="G56" s="32" t="s">
        <v>65</v>
      </c>
      <c r="H56" s="19" t="s">
        <v>77</v>
      </c>
      <c r="I56" s="19" t="s">
        <v>78</v>
      </c>
    </row>
    <row r="57" spans="1:9" ht="17.100000000000001" customHeight="1" x14ac:dyDescent="0.3">
      <c r="A57" s="129"/>
      <c r="B57" s="129"/>
      <c r="C57" s="62">
        <v>6</v>
      </c>
      <c r="D57" s="30">
        <v>399</v>
      </c>
      <c r="E57" s="49" t="s">
        <v>317</v>
      </c>
      <c r="F57" s="30" t="s">
        <v>73</v>
      </c>
      <c r="G57" s="30" t="s">
        <v>65</v>
      </c>
      <c r="H57" s="38" t="s">
        <v>318</v>
      </c>
      <c r="I57" s="19" t="s">
        <v>319</v>
      </c>
    </row>
    <row r="58" spans="1:9" ht="17.100000000000001" customHeight="1" x14ac:dyDescent="0.3">
      <c r="A58" s="129"/>
      <c r="B58" s="129"/>
      <c r="C58" s="62">
        <v>7</v>
      </c>
      <c r="D58" s="30">
        <v>420</v>
      </c>
      <c r="E58" s="49" t="s">
        <v>98</v>
      </c>
      <c r="F58" s="30" t="s">
        <v>56</v>
      </c>
      <c r="G58" s="30" t="s">
        <v>65</v>
      </c>
      <c r="H58" s="30" t="s">
        <v>99</v>
      </c>
      <c r="I58" s="30" t="s">
        <v>100</v>
      </c>
    </row>
    <row r="59" spans="1:9" ht="17.100000000000001" customHeight="1" x14ac:dyDescent="0.3">
      <c r="A59" s="129"/>
      <c r="B59" s="129"/>
      <c r="C59" s="62">
        <v>8</v>
      </c>
      <c r="D59" s="61">
        <v>308</v>
      </c>
      <c r="E59" s="46" t="s">
        <v>326</v>
      </c>
      <c r="F59" s="19" t="s">
        <v>56</v>
      </c>
      <c r="G59" s="19" t="s">
        <v>65</v>
      </c>
      <c r="H59" s="19" t="s">
        <v>327</v>
      </c>
      <c r="I59" s="19" t="s">
        <v>328</v>
      </c>
    </row>
    <row r="60" spans="1:9" ht="17.100000000000001" customHeight="1" x14ac:dyDescent="0.3">
      <c r="A60" s="129"/>
      <c r="B60" s="129"/>
      <c r="C60" s="62">
        <v>9</v>
      </c>
      <c r="D60" s="61">
        <v>137</v>
      </c>
      <c r="E60" s="46" t="s">
        <v>438</v>
      </c>
      <c r="F60" s="19" t="s">
        <v>745</v>
      </c>
      <c r="G60" s="19" t="s">
        <v>65</v>
      </c>
      <c r="H60" s="19" t="s">
        <v>439</v>
      </c>
      <c r="I60" s="19" t="s">
        <v>440</v>
      </c>
    </row>
    <row r="61" spans="1:9" ht="17.100000000000001" customHeight="1" x14ac:dyDescent="0.3">
      <c r="A61" s="129"/>
      <c r="B61" s="129"/>
      <c r="C61" s="62">
        <v>10</v>
      </c>
      <c r="D61" s="19">
        <v>109</v>
      </c>
      <c r="E61" s="46" t="s">
        <v>829</v>
      </c>
      <c r="F61" s="19" t="s">
        <v>56</v>
      </c>
      <c r="G61" s="19" t="s">
        <v>65</v>
      </c>
      <c r="H61" s="19" t="s">
        <v>46</v>
      </c>
      <c r="I61" s="19" t="s">
        <v>47</v>
      </c>
    </row>
    <row r="62" spans="1:9" ht="17.100000000000001" customHeight="1" x14ac:dyDescent="0.3">
      <c r="A62" s="129"/>
      <c r="B62" s="129"/>
      <c r="C62" s="62">
        <v>11</v>
      </c>
      <c r="D62" s="60">
        <v>207</v>
      </c>
      <c r="E62" s="45" t="s">
        <v>452</v>
      </c>
      <c r="F62" s="20" t="s">
        <v>21</v>
      </c>
      <c r="G62" s="20" t="s">
        <v>65</v>
      </c>
      <c r="H62" s="20" t="s">
        <v>453</v>
      </c>
      <c r="I62" s="20" t="s">
        <v>454</v>
      </c>
    </row>
    <row r="63" spans="1:9" ht="17.100000000000001" customHeight="1" x14ac:dyDescent="0.3">
      <c r="A63" s="129"/>
      <c r="B63" s="129"/>
      <c r="C63" s="62">
        <v>12</v>
      </c>
      <c r="D63" s="60">
        <v>264</v>
      </c>
      <c r="E63" s="45" t="s">
        <v>119</v>
      </c>
      <c r="F63" s="20" t="s">
        <v>21</v>
      </c>
      <c r="G63" s="20" t="s">
        <v>65</v>
      </c>
      <c r="H63" s="20" t="s">
        <v>120</v>
      </c>
      <c r="I63" s="20" t="s">
        <v>121</v>
      </c>
    </row>
    <row r="64" spans="1:9" ht="17.100000000000001" customHeight="1" x14ac:dyDescent="0.3">
      <c r="A64" s="129"/>
      <c r="B64" s="129"/>
      <c r="C64" s="62">
        <v>13</v>
      </c>
      <c r="D64" s="60">
        <v>270</v>
      </c>
      <c r="E64" s="45" t="s">
        <v>231</v>
      </c>
      <c r="F64" s="20" t="s">
        <v>17</v>
      </c>
      <c r="G64" s="20" t="s">
        <v>65</v>
      </c>
      <c r="H64" s="20" t="s">
        <v>232</v>
      </c>
      <c r="I64" s="20" t="s">
        <v>233</v>
      </c>
    </row>
    <row r="65" spans="1:9" ht="17.100000000000001" customHeight="1" x14ac:dyDescent="0.3">
      <c r="A65" s="129"/>
      <c r="B65" s="129"/>
      <c r="C65" s="62">
        <v>14</v>
      </c>
      <c r="D65" s="70">
        <v>487</v>
      </c>
      <c r="E65" s="71" t="s">
        <v>40</v>
      </c>
      <c r="F65" s="20" t="s">
        <v>847</v>
      </c>
      <c r="G65" s="20" t="s">
        <v>65</v>
      </c>
      <c r="H65" s="20" t="s">
        <v>855</v>
      </c>
      <c r="I65" s="20" t="s">
        <v>858</v>
      </c>
    </row>
    <row r="66" spans="1:9" ht="17.100000000000001" customHeight="1" x14ac:dyDescent="0.3">
      <c r="A66" s="129"/>
      <c r="B66" s="129"/>
      <c r="C66" s="62">
        <v>15</v>
      </c>
      <c r="D66" s="70">
        <v>488</v>
      </c>
      <c r="E66" s="71" t="s">
        <v>835</v>
      </c>
      <c r="F66" s="20" t="s">
        <v>847</v>
      </c>
      <c r="G66" s="20" t="s">
        <v>65</v>
      </c>
      <c r="H66" s="20" t="s">
        <v>854</v>
      </c>
      <c r="I66" s="20" t="s">
        <v>859</v>
      </c>
    </row>
    <row r="67" spans="1:9" ht="17.100000000000001" customHeight="1" x14ac:dyDescent="0.3">
      <c r="A67" s="129"/>
      <c r="B67" s="129"/>
      <c r="C67" s="62">
        <v>16</v>
      </c>
      <c r="D67" s="60">
        <v>381</v>
      </c>
      <c r="E67" s="45" t="s">
        <v>148</v>
      </c>
      <c r="F67" s="20" t="s">
        <v>25</v>
      </c>
      <c r="G67" s="20" t="s">
        <v>65</v>
      </c>
      <c r="H67" s="20" t="s">
        <v>149</v>
      </c>
      <c r="I67" s="20" t="s">
        <v>150</v>
      </c>
    </row>
    <row r="68" spans="1:9" ht="17.100000000000001" customHeight="1" x14ac:dyDescent="0.3">
      <c r="A68" s="129"/>
      <c r="B68" s="129"/>
      <c r="C68" s="62">
        <v>17</v>
      </c>
      <c r="D68" s="60">
        <v>407</v>
      </c>
      <c r="E68" s="45" t="s">
        <v>151</v>
      </c>
      <c r="F68" s="20" t="s">
        <v>25</v>
      </c>
      <c r="G68" s="20" t="s">
        <v>65</v>
      </c>
      <c r="H68" s="20" t="s">
        <v>152</v>
      </c>
      <c r="I68" s="20" t="s">
        <v>153</v>
      </c>
    </row>
    <row r="69" spans="1:9" ht="17.100000000000001" customHeight="1" x14ac:dyDescent="0.3">
      <c r="A69" s="129"/>
      <c r="B69" s="129"/>
      <c r="C69" s="62">
        <v>18</v>
      </c>
      <c r="D69" s="60">
        <v>362</v>
      </c>
      <c r="E69" s="45" t="s">
        <v>347</v>
      </c>
      <c r="F69" s="20" t="s">
        <v>25</v>
      </c>
      <c r="G69" s="20" t="s">
        <v>65</v>
      </c>
      <c r="H69" s="20" t="s">
        <v>348</v>
      </c>
      <c r="I69" s="20" t="s">
        <v>349</v>
      </c>
    </row>
    <row r="70" spans="1:9" ht="17.100000000000001" customHeight="1" x14ac:dyDescent="0.3">
      <c r="A70" s="129"/>
      <c r="B70" s="129"/>
      <c r="C70" s="62">
        <v>19</v>
      </c>
      <c r="D70" s="66">
        <v>334</v>
      </c>
      <c r="E70" s="45" t="s">
        <v>139</v>
      </c>
      <c r="F70" s="26" t="s">
        <v>25</v>
      </c>
      <c r="G70" s="26" t="s">
        <v>65</v>
      </c>
      <c r="H70" s="20" t="s">
        <v>140</v>
      </c>
      <c r="I70" s="26" t="s">
        <v>141</v>
      </c>
    </row>
    <row r="71" spans="1:9" ht="17.100000000000001" customHeight="1" x14ac:dyDescent="0.3">
      <c r="A71" s="129"/>
      <c r="B71" s="129"/>
      <c r="C71" s="62">
        <v>20</v>
      </c>
      <c r="D71" s="66">
        <v>446</v>
      </c>
      <c r="E71" s="45" t="s">
        <v>694</v>
      </c>
      <c r="F71" s="26" t="s">
        <v>25</v>
      </c>
      <c r="G71" s="26" t="s">
        <v>65</v>
      </c>
      <c r="H71" s="20" t="s">
        <v>695</v>
      </c>
      <c r="I71" s="26" t="s">
        <v>696</v>
      </c>
    </row>
    <row r="72" spans="1:9" ht="17.100000000000001" customHeight="1" x14ac:dyDescent="0.3">
      <c r="A72" s="129"/>
      <c r="B72" s="129"/>
      <c r="C72" s="62">
        <v>21</v>
      </c>
      <c r="D72" s="60">
        <v>447</v>
      </c>
      <c r="E72" s="45" t="s">
        <v>707</v>
      </c>
      <c r="F72" s="20" t="s">
        <v>25</v>
      </c>
      <c r="G72" s="20" t="s">
        <v>65</v>
      </c>
      <c r="H72" s="20" t="s">
        <v>708</v>
      </c>
      <c r="I72" s="20" t="s">
        <v>709</v>
      </c>
    </row>
    <row r="73" spans="1:9" ht="17.100000000000001" customHeight="1" x14ac:dyDescent="0.3">
      <c r="A73" s="129"/>
      <c r="B73" s="129"/>
      <c r="C73" s="62">
        <v>22</v>
      </c>
      <c r="D73" s="68">
        <v>138</v>
      </c>
      <c r="E73" s="58" t="s">
        <v>575</v>
      </c>
      <c r="F73" s="31" t="s">
        <v>56</v>
      </c>
      <c r="G73" s="19" t="s">
        <v>69</v>
      </c>
      <c r="H73" s="31" t="s">
        <v>576</v>
      </c>
      <c r="I73" s="31" t="s">
        <v>577</v>
      </c>
    </row>
    <row r="74" spans="1:9" ht="17.100000000000001" customHeight="1" x14ac:dyDescent="0.3">
      <c r="A74" s="129"/>
      <c r="B74" s="129"/>
      <c r="C74" s="62">
        <v>23</v>
      </c>
      <c r="D74" s="68">
        <v>166</v>
      </c>
      <c r="E74" s="58" t="s">
        <v>278</v>
      </c>
      <c r="F74" s="31" t="s">
        <v>56</v>
      </c>
      <c r="G74" s="19" t="s">
        <v>69</v>
      </c>
      <c r="H74" s="31" t="s">
        <v>578</v>
      </c>
      <c r="I74" s="31" t="s">
        <v>579</v>
      </c>
    </row>
    <row r="75" spans="1:9" ht="17.100000000000001" customHeight="1" x14ac:dyDescent="0.3">
      <c r="A75" s="129"/>
      <c r="B75" s="129"/>
      <c r="C75" s="62">
        <v>24</v>
      </c>
      <c r="D75" s="60">
        <v>197</v>
      </c>
      <c r="E75" s="45" t="s">
        <v>598</v>
      </c>
      <c r="F75" s="20" t="s">
        <v>45</v>
      </c>
      <c r="G75" s="23" t="s">
        <v>69</v>
      </c>
      <c r="H75" s="20" t="s">
        <v>599</v>
      </c>
      <c r="I75" s="20" t="s">
        <v>600</v>
      </c>
    </row>
    <row r="76" spans="1:9" ht="17.100000000000001" customHeight="1" x14ac:dyDescent="0.3">
      <c r="A76" s="129"/>
      <c r="B76" s="129"/>
      <c r="C76" s="62">
        <v>25</v>
      </c>
      <c r="D76" s="63">
        <v>299</v>
      </c>
      <c r="E76" s="51" t="s">
        <v>110</v>
      </c>
      <c r="F76" s="23" t="s">
        <v>21</v>
      </c>
      <c r="G76" s="23" t="s">
        <v>69</v>
      </c>
      <c r="H76" s="39" t="s">
        <v>111</v>
      </c>
      <c r="I76" s="23" t="s">
        <v>112</v>
      </c>
    </row>
    <row r="77" spans="1:9" ht="17.100000000000001" customHeight="1" x14ac:dyDescent="0.3">
      <c r="A77" s="129"/>
      <c r="B77" s="129"/>
      <c r="C77" s="62">
        <v>26</v>
      </c>
      <c r="D77" s="60">
        <v>310</v>
      </c>
      <c r="E77" s="45" t="s">
        <v>136</v>
      </c>
      <c r="F77" s="20" t="s">
        <v>17</v>
      </c>
      <c r="G77" s="25" t="s">
        <v>770</v>
      </c>
      <c r="H77" s="22" t="s">
        <v>137</v>
      </c>
      <c r="I77" s="20" t="s">
        <v>138</v>
      </c>
    </row>
    <row r="78" spans="1:9" ht="17.100000000000001" customHeight="1" x14ac:dyDescent="0.3">
      <c r="A78" s="129"/>
      <c r="B78" s="129"/>
      <c r="C78" s="62">
        <v>27</v>
      </c>
      <c r="D78" s="60">
        <v>390</v>
      </c>
      <c r="E78" s="45" t="s">
        <v>256</v>
      </c>
      <c r="F78" s="20" t="s">
        <v>17</v>
      </c>
      <c r="G78" s="20" t="s">
        <v>69</v>
      </c>
      <c r="H78" s="20" t="s">
        <v>257</v>
      </c>
      <c r="I78" s="20" t="s">
        <v>258</v>
      </c>
    </row>
    <row r="79" spans="1:9" ht="17.100000000000001" customHeight="1" x14ac:dyDescent="0.3">
      <c r="A79" s="129"/>
      <c r="B79" s="129"/>
      <c r="C79" s="62">
        <v>28</v>
      </c>
      <c r="D79" s="60">
        <v>339</v>
      </c>
      <c r="E79" s="45" t="s">
        <v>444</v>
      </c>
      <c r="F79" s="20" t="s">
        <v>25</v>
      </c>
      <c r="G79" s="25" t="s">
        <v>770</v>
      </c>
      <c r="H79" s="20" t="s">
        <v>445</v>
      </c>
      <c r="I79" s="20" t="s">
        <v>446</v>
      </c>
    </row>
    <row r="80" spans="1:9" ht="17.100000000000001" customHeight="1" x14ac:dyDescent="0.3">
      <c r="A80" s="129"/>
      <c r="B80" s="129"/>
      <c r="C80" s="62">
        <v>29</v>
      </c>
      <c r="D80" s="4">
        <v>469</v>
      </c>
      <c r="E80" s="69" t="s">
        <v>776</v>
      </c>
      <c r="F80" s="4" t="s">
        <v>25</v>
      </c>
      <c r="G80" s="4" t="s">
        <v>69</v>
      </c>
      <c r="H80" s="22" t="s">
        <v>777</v>
      </c>
      <c r="I80" s="22" t="s">
        <v>781</v>
      </c>
    </row>
    <row r="81" spans="1:9" ht="17.100000000000001" customHeight="1" x14ac:dyDescent="0.3">
      <c r="A81" s="129"/>
      <c r="B81" s="129"/>
      <c r="C81" s="62">
        <v>30</v>
      </c>
      <c r="D81" s="4">
        <v>468</v>
      </c>
      <c r="E81" s="69" t="s">
        <v>778</v>
      </c>
      <c r="F81" s="4" t="s">
        <v>25</v>
      </c>
      <c r="G81" s="4" t="s">
        <v>69</v>
      </c>
      <c r="H81" s="22" t="s">
        <v>779</v>
      </c>
      <c r="I81" s="22" t="s">
        <v>780</v>
      </c>
    </row>
    <row r="82" spans="1:9" ht="17.100000000000001" customHeight="1" x14ac:dyDescent="0.3">
      <c r="A82" s="129"/>
      <c r="B82" s="129"/>
      <c r="C82" s="62">
        <v>31</v>
      </c>
      <c r="D82" s="62">
        <v>73</v>
      </c>
      <c r="E82" s="44" t="s">
        <v>620</v>
      </c>
      <c r="F82" s="11" t="s">
        <v>12</v>
      </c>
      <c r="G82" s="11" t="s">
        <v>80</v>
      </c>
      <c r="H82" s="11" t="s">
        <v>621</v>
      </c>
      <c r="I82" s="11" t="s">
        <v>622</v>
      </c>
    </row>
    <row r="83" spans="1:9" ht="17.100000000000001" customHeight="1" x14ac:dyDescent="0.3">
      <c r="A83" s="129"/>
      <c r="B83" s="129"/>
      <c r="C83" s="62">
        <v>32</v>
      </c>
      <c r="D83" s="65">
        <v>170</v>
      </c>
      <c r="E83" s="55" t="s">
        <v>614</v>
      </c>
      <c r="F83" s="33" t="s">
        <v>56</v>
      </c>
      <c r="G83" s="33" t="s">
        <v>80</v>
      </c>
      <c r="H83" s="19" t="s">
        <v>615</v>
      </c>
      <c r="I83" s="33" t="s">
        <v>616</v>
      </c>
    </row>
    <row r="84" spans="1:9" ht="17.100000000000001" customHeight="1" x14ac:dyDescent="0.3">
      <c r="A84" s="129"/>
      <c r="B84" s="129"/>
      <c r="C84" s="62">
        <v>33</v>
      </c>
      <c r="D84" s="60">
        <v>432</v>
      </c>
      <c r="E84" s="45" t="s">
        <v>634</v>
      </c>
      <c r="F84" s="20" t="s">
        <v>25</v>
      </c>
      <c r="G84" s="20" t="s">
        <v>80</v>
      </c>
      <c r="H84" s="20" t="s">
        <v>635</v>
      </c>
      <c r="I84" s="8" t="s">
        <v>655</v>
      </c>
    </row>
    <row r="85" spans="1:9" ht="17.100000000000001" customHeight="1" x14ac:dyDescent="0.3">
      <c r="A85" s="129"/>
      <c r="B85" s="129"/>
      <c r="C85" s="62">
        <v>34</v>
      </c>
      <c r="D85" s="61">
        <v>188</v>
      </c>
      <c r="E85" s="46" t="s">
        <v>86</v>
      </c>
      <c r="F85" s="19" t="s">
        <v>73</v>
      </c>
      <c r="G85" s="19" t="s">
        <v>80</v>
      </c>
      <c r="H85" s="19" t="s">
        <v>87</v>
      </c>
      <c r="I85" s="19" t="s">
        <v>88</v>
      </c>
    </row>
    <row r="86" spans="1:9" ht="17.100000000000001" customHeight="1" x14ac:dyDescent="0.3">
      <c r="A86" s="129"/>
      <c r="B86" s="129"/>
      <c r="C86" s="62">
        <v>35</v>
      </c>
      <c r="D86" s="60">
        <v>204</v>
      </c>
      <c r="E86" s="45" t="s">
        <v>40</v>
      </c>
      <c r="F86" s="20" t="s">
        <v>21</v>
      </c>
      <c r="G86" s="20" t="s">
        <v>80</v>
      </c>
      <c r="H86" s="20" t="s">
        <v>41</v>
      </c>
      <c r="I86" s="20" t="s">
        <v>42</v>
      </c>
    </row>
    <row r="87" spans="1:9" ht="17.100000000000001" customHeight="1" x14ac:dyDescent="0.3">
      <c r="A87" s="17"/>
      <c r="B87" s="17"/>
      <c r="C87" s="4"/>
    </row>
    <row r="88" spans="1:9" ht="17.100000000000001" customHeight="1" x14ac:dyDescent="0.3">
      <c r="A88" s="128">
        <v>11</v>
      </c>
      <c r="B88" s="128" t="s">
        <v>240</v>
      </c>
      <c r="C88" s="11"/>
      <c r="D88" s="62">
        <v>37</v>
      </c>
      <c r="E88" s="44" t="s">
        <v>831</v>
      </c>
      <c r="F88" s="11" t="s">
        <v>61</v>
      </c>
      <c r="G88" s="11" t="s">
        <v>13</v>
      </c>
      <c r="H88" s="11" t="s">
        <v>544</v>
      </c>
      <c r="I88" s="11" t="s">
        <v>546</v>
      </c>
    </row>
    <row r="89" spans="1:9" ht="17.100000000000001" customHeight="1" x14ac:dyDescent="0.3">
      <c r="A89" s="129"/>
      <c r="B89" s="129"/>
      <c r="C89" s="11">
        <v>1</v>
      </c>
      <c r="D89" s="12">
        <v>123</v>
      </c>
      <c r="E89" s="56" t="s">
        <v>508</v>
      </c>
      <c r="F89" s="12" t="s">
        <v>12</v>
      </c>
      <c r="G89" s="12" t="s">
        <v>13</v>
      </c>
      <c r="H89" s="11" t="s">
        <v>637</v>
      </c>
      <c r="I89" s="12" t="s">
        <v>660</v>
      </c>
    </row>
    <row r="90" spans="1:9" ht="17.100000000000001" customHeight="1" x14ac:dyDescent="0.3">
      <c r="A90" s="129"/>
      <c r="B90" s="129"/>
      <c r="C90" s="11">
        <v>2</v>
      </c>
      <c r="D90" s="61">
        <v>64</v>
      </c>
      <c r="E90" s="46" t="s">
        <v>183</v>
      </c>
      <c r="F90" s="19" t="s">
        <v>73</v>
      </c>
      <c r="G90" s="19" t="s">
        <v>13</v>
      </c>
      <c r="H90" s="19" t="s">
        <v>184</v>
      </c>
      <c r="I90" s="19" t="s">
        <v>185</v>
      </c>
    </row>
    <row r="91" spans="1:9" ht="17.100000000000001" customHeight="1" x14ac:dyDescent="0.3">
      <c r="A91" s="129"/>
      <c r="B91" s="129"/>
      <c r="C91" s="11">
        <v>3</v>
      </c>
      <c r="D91" s="61">
        <v>152</v>
      </c>
      <c r="E91" s="46" t="s">
        <v>104</v>
      </c>
      <c r="F91" s="19" t="s">
        <v>56</v>
      </c>
      <c r="G91" s="31" t="s">
        <v>13</v>
      </c>
      <c r="H91" s="19" t="s">
        <v>105</v>
      </c>
      <c r="I91" s="19" t="s">
        <v>106</v>
      </c>
    </row>
    <row r="92" spans="1:9" ht="17.100000000000001" customHeight="1" x14ac:dyDescent="0.3">
      <c r="A92" s="129"/>
      <c r="B92" s="129"/>
      <c r="C92" s="11">
        <v>4</v>
      </c>
      <c r="D92" s="60">
        <v>392</v>
      </c>
      <c r="E92" s="45" t="s">
        <v>275</v>
      </c>
      <c r="F92" s="20" t="s">
        <v>17</v>
      </c>
      <c r="G92" s="20" t="s">
        <v>13</v>
      </c>
      <c r="H92" s="20" t="s">
        <v>276</v>
      </c>
      <c r="I92" s="20" t="s">
        <v>277</v>
      </c>
    </row>
    <row r="93" spans="1:9" ht="17.100000000000001" customHeight="1" x14ac:dyDescent="0.3">
      <c r="A93" s="129"/>
      <c r="B93" s="129"/>
      <c r="C93" s="11">
        <v>5</v>
      </c>
      <c r="D93" s="60">
        <v>491</v>
      </c>
      <c r="E93" s="57" t="s">
        <v>865</v>
      </c>
      <c r="F93" s="27" t="s">
        <v>17</v>
      </c>
      <c r="G93" s="16" t="s">
        <v>13</v>
      </c>
      <c r="H93" s="20" t="s">
        <v>866</v>
      </c>
      <c r="I93" s="22" t="s">
        <v>867</v>
      </c>
    </row>
    <row r="94" spans="1:9" ht="17.100000000000001" customHeight="1" x14ac:dyDescent="0.3">
      <c r="A94" s="129"/>
      <c r="B94" s="129"/>
      <c r="C94" s="11">
        <v>6</v>
      </c>
      <c r="D94" s="60">
        <v>365</v>
      </c>
      <c r="E94" s="45" t="s">
        <v>259</v>
      </c>
      <c r="F94" s="20" t="s">
        <v>25</v>
      </c>
      <c r="G94" s="20" t="s">
        <v>13</v>
      </c>
      <c r="H94" s="22" t="s">
        <v>260</v>
      </c>
      <c r="I94" s="22" t="s">
        <v>261</v>
      </c>
    </row>
    <row r="95" spans="1:9" ht="17.100000000000001" customHeight="1" x14ac:dyDescent="0.3">
      <c r="A95" s="129"/>
      <c r="B95" s="129"/>
      <c r="C95" s="11">
        <v>7</v>
      </c>
      <c r="D95" s="60">
        <v>369</v>
      </c>
      <c r="E95" s="45" t="s">
        <v>262</v>
      </c>
      <c r="F95" s="20" t="s">
        <v>25</v>
      </c>
      <c r="G95" s="20" t="s">
        <v>13</v>
      </c>
      <c r="H95" s="22" t="s">
        <v>263</v>
      </c>
      <c r="I95" s="20" t="s">
        <v>264</v>
      </c>
    </row>
    <row r="96" spans="1:9" ht="17.100000000000001" customHeight="1" x14ac:dyDescent="0.3">
      <c r="A96" s="129"/>
      <c r="B96" s="129"/>
      <c r="C96" s="11">
        <v>8</v>
      </c>
      <c r="D96" s="16">
        <v>445</v>
      </c>
      <c r="E96" s="57" t="s">
        <v>691</v>
      </c>
      <c r="F96" s="27" t="s">
        <v>25</v>
      </c>
      <c r="G96" s="27" t="s">
        <v>13</v>
      </c>
      <c r="H96" s="20" t="s">
        <v>692</v>
      </c>
      <c r="I96" s="4" t="s">
        <v>693</v>
      </c>
    </row>
    <row r="97" spans="1:9" ht="17.100000000000001" customHeight="1" x14ac:dyDescent="0.3">
      <c r="A97" s="129"/>
      <c r="B97" s="129"/>
      <c r="C97" s="11">
        <v>9</v>
      </c>
      <c r="D97" s="60">
        <v>474</v>
      </c>
      <c r="E97" s="45" t="s">
        <v>786</v>
      </c>
      <c r="F97" s="20" t="s">
        <v>25</v>
      </c>
      <c r="G97" s="20" t="s">
        <v>13</v>
      </c>
      <c r="H97" s="20" t="s">
        <v>787</v>
      </c>
      <c r="I97" s="20" t="s">
        <v>785</v>
      </c>
    </row>
    <row r="98" spans="1:9" ht="17.100000000000001" customHeight="1" x14ac:dyDescent="0.3">
      <c r="A98" s="129"/>
      <c r="B98" s="129"/>
      <c r="C98" s="11">
        <v>10</v>
      </c>
      <c r="D98" s="22">
        <v>460</v>
      </c>
      <c r="E98" s="53" t="s">
        <v>749</v>
      </c>
      <c r="F98" s="22" t="s">
        <v>25</v>
      </c>
      <c r="G98" s="23" t="s">
        <v>13</v>
      </c>
      <c r="H98" s="22" t="s">
        <v>750</v>
      </c>
      <c r="I98" s="22" t="s">
        <v>751</v>
      </c>
    </row>
    <row r="99" spans="1:9" ht="17.100000000000001" customHeight="1" x14ac:dyDescent="0.3">
      <c r="A99" s="4"/>
      <c r="B99" s="4"/>
      <c r="C99" s="4"/>
      <c r="D99" s="22"/>
      <c r="E99" s="47"/>
      <c r="F99" s="21"/>
      <c r="G99" s="21"/>
      <c r="H99" s="21"/>
      <c r="I99" s="21"/>
    </row>
    <row r="100" spans="1:9" ht="17.100000000000001" customHeight="1" x14ac:dyDescent="0.3">
      <c r="A100" s="128">
        <v>12</v>
      </c>
      <c r="B100" s="128" t="s">
        <v>397</v>
      </c>
      <c r="C100" s="11">
        <v>1</v>
      </c>
      <c r="D100" s="62">
        <v>113</v>
      </c>
      <c r="E100" s="44" t="s">
        <v>60</v>
      </c>
      <c r="F100" s="11" t="s">
        <v>61</v>
      </c>
      <c r="G100" s="11" t="s">
        <v>13</v>
      </c>
      <c r="H100" s="11" t="s">
        <v>62</v>
      </c>
      <c r="I100" s="11" t="s">
        <v>63</v>
      </c>
    </row>
    <row r="101" spans="1:9" ht="17.100000000000001" customHeight="1" x14ac:dyDescent="0.3">
      <c r="A101" s="129"/>
      <c r="B101" s="129"/>
      <c r="C101" s="11">
        <v>2</v>
      </c>
      <c r="D101" s="61">
        <v>180</v>
      </c>
      <c r="E101" s="46" t="s">
        <v>79</v>
      </c>
      <c r="F101" s="19" t="s">
        <v>73</v>
      </c>
      <c r="G101" s="30" t="s">
        <v>13</v>
      </c>
      <c r="H101" s="30" t="s">
        <v>81</v>
      </c>
      <c r="I101" s="19" t="s">
        <v>82</v>
      </c>
    </row>
    <row r="102" spans="1:9" ht="17.100000000000001" customHeight="1" x14ac:dyDescent="0.3">
      <c r="A102" s="129"/>
      <c r="B102" s="129"/>
      <c r="C102" s="11">
        <v>3</v>
      </c>
      <c r="D102" s="61">
        <v>187</v>
      </c>
      <c r="E102" s="46" t="s">
        <v>571</v>
      </c>
      <c r="F102" s="19" t="s">
        <v>73</v>
      </c>
      <c r="G102" s="19" t="s">
        <v>13</v>
      </c>
      <c r="H102" s="19" t="s">
        <v>573</v>
      </c>
      <c r="I102" s="19" t="s">
        <v>574</v>
      </c>
    </row>
    <row r="103" spans="1:9" ht="17.100000000000001" customHeight="1" x14ac:dyDescent="0.3">
      <c r="A103" s="129"/>
      <c r="B103" s="129"/>
      <c r="C103" s="11">
        <v>4</v>
      </c>
      <c r="D103" s="61">
        <v>160</v>
      </c>
      <c r="E103" s="46" t="s">
        <v>409</v>
      </c>
      <c r="F103" s="19" t="s">
        <v>56</v>
      </c>
      <c r="G103" s="19" t="s">
        <v>13</v>
      </c>
      <c r="H103" s="19" t="s">
        <v>410</v>
      </c>
      <c r="I103" s="19" t="s">
        <v>161</v>
      </c>
    </row>
    <row r="104" spans="1:9" ht="17.100000000000001" customHeight="1" x14ac:dyDescent="0.3">
      <c r="A104" s="129"/>
      <c r="B104" s="129"/>
      <c r="C104" s="11">
        <v>5</v>
      </c>
      <c r="D104" s="60">
        <v>388</v>
      </c>
      <c r="E104" s="45" t="s">
        <v>420</v>
      </c>
      <c r="F104" s="20" t="s">
        <v>17</v>
      </c>
      <c r="G104" s="20" t="s">
        <v>13</v>
      </c>
      <c r="H104" s="20" t="s">
        <v>421</v>
      </c>
      <c r="I104" s="20" t="s">
        <v>422</v>
      </c>
    </row>
    <row r="105" spans="1:9" ht="17.100000000000001" customHeight="1" x14ac:dyDescent="0.3">
      <c r="A105" s="129"/>
      <c r="B105" s="129"/>
      <c r="C105" s="11">
        <v>6</v>
      </c>
      <c r="D105" s="60">
        <v>239</v>
      </c>
      <c r="E105" s="45" t="s">
        <v>521</v>
      </c>
      <c r="F105" s="20" t="s">
        <v>17</v>
      </c>
      <c r="G105" s="20" t="s">
        <v>13</v>
      </c>
      <c r="H105" s="20" t="s">
        <v>522</v>
      </c>
      <c r="I105" s="20" t="s">
        <v>523</v>
      </c>
    </row>
    <row r="106" spans="1:9" ht="17.100000000000001" customHeight="1" x14ac:dyDescent="0.3">
      <c r="A106" s="129"/>
      <c r="B106" s="129"/>
      <c r="C106" s="11">
        <v>7</v>
      </c>
      <c r="D106" s="60">
        <v>389</v>
      </c>
      <c r="E106" s="45" t="s">
        <v>888</v>
      </c>
      <c r="F106" s="20" t="s">
        <v>17</v>
      </c>
      <c r="G106" s="20" t="s">
        <v>13</v>
      </c>
      <c r="H106" s="20" t="s">
        <v>423</v>
      </c>
      <c r="I106" s="20" t="s">
        <v>424</v>
      </c>
    </row>
    <row r="107" spans="1:9" ht="17.100000000000001" customHeight="1" x14ac:dyDescent="0.3">
      <c r="A107" s="129"/>
      <c r="B107" s="129"/>
      <c r="C107" s="11">
        <v>8</v>
      </c>
      <c r="D107" s="60">
        <v>396</v>
      </c>
      <c r="E107" s="45" t="s">
        <v>303</v>
      </c>
      <c r="F107" s="20" t="s">
        <v>17</v>
      </c>
      <c r="G107" s="20" t="s">
        <v>13</v>
      </c>
      <c r="H107" s="20" t="s">
        <v>304</v>
      </c>
      <c r="I107" s="20" t="s">
        <v>305</v>
      </c>
    </row>
    <row r="108" spans="1:9" ht="17.100000000000001" customHeight="1" x14ac:dyDescent="0.3">
      <c r="A108" s="129"/>
      <c r="B108" s="129"/>
      <c r="C108" s="11">
        <v>9</v>
      </c>
      <c r="D108" s="60">
        <v>475</v>
      </c>
      <c r="E108" s="45" t="s">
        <v>791</v>
      </c>
      <c r="F108" s="20" t="s">
        <v>25</v>
      </c>
      <c r="G108" s="20" t="s">
        <v>13</v>
      </c>
      <c r="H108" s="20" t="s">
        <v>794</v>
      </c>
      <c r="I108" s="20" t="s">
        <v>795</v>
      </c>
    </row>
    <row r="109" spans="1:9" ht="17.100000000000001" customHeight="1" x14ac:dyDescent="0.3">
      <c r="A109" s="135"/>
      <c r="B109" s="135"/>
      <c r="C109" s="11">
        <v>10</v>
      </c>
      <c r="D109" s="60">
        <v>382</v>
      </c>
      <c r="E109" s="45" t="s">
        <v>553</v>
      </c>
      <c r="F109" s="20" t="s">
        <v>25</v>
      </c>
      <c r="G109" s="20" t="s">
        <v>13</v>
      </c>
      <c r="H109" s="22" t="s">
        <v>554</v>
      </c>
      <c r="I109" s="22" t="s">
        <v>555</v>
      </c>
    </row>
    <row r="110" spans="1:9" ht="17.100000000000001" customHeight="1" x14ac:dyDescent="0.3">
      <c r="A110" s="4"/>
      <c r="B110" s="4"/>
      <c r="C110" s="4"/>
    </row>
    <row r="111" spans="1:9" ht="17.100000000000001" customHeight="1" x14ac:dyDescent="0.3">
      <c r="A111" s="128">
        <v>13</v>
      </c>
      <c r="B111" s="128" t="s">
        <v>356</v>
      </c>
      <c r="C111" s="4"/>
      <c r="D111" s="62">
        <v>113</v>
      </c>
      <c r="E111" s="44" t="s">
        <v>838</v>
      </c>
      <c r="F111" s="11" t="s">
        <v>61</v>
      </c>
      <c r="G111" s="11" t="s">
        <v>13</v>
      </c>
      <c r="H111" s="11" t="s">
        <v>62</v>
      </c>
      <c r="I111" s="11" t="s">
        <v>63</v>
      </c>
    </row>
    <row r="112" spans="1:9" ht="17.100000000000001" customHeight="1" x14ac:dyDescent="0.3">
      <c r="A112" s="129"/>
      <c r="B112" s="129"/>
      <c r="C112" s="11"/>
      <c r="D112" s="12">
        <v>409</v>
      </c>
      <c r="E112" s="56" t="s">
        <v>889</v>
      </c>
      <c r="F112" s="12" t="s">
        <v>12</v>
      </c>
      <c r="G112" s="12" t="s">
        <v>472</v>
      </c>
      <c r="H112" s="12" t="s">
        <v>192</v>
      </c>
      <c r="I112" s="12" t="s">
        <v>193</v>
      </c>
    </row>
    <row r="113" spans="1:9" ht="17.100000000000001" customHeight="1" x14ac:dyDescent="0.3">
      <c r="A113" s="129"/>
      <c r="B113" s="129"/>
      <c r="C113" s="11">
        <v>1</v>
      </c>
      <c r="D113" s="30">
        <v>400</v>
      </c>
      <c r="E113" s="49" t="s">
        <v>398</v>
      </c>
      <c r="F113" s="30" t="s">
        <v>73</v>
      </c>
      <c r="G113" s="19" t="s">
        <v>13</v>
      </c>
      <c r="H113" s="38" t="s">
        <v>399</v>
      </c>
      <c r="I113" s="19" t="s">
        <v>400</v>
      </c>
    </row>
    <row r="114" spans="1:9" ht="17.100000000000001" customHeight="1" x14ac:dyDescent="0.3">
      <c r="A114" s="129"/>
      <c r="B114" s="129"/>
      <c r="C114" s="11">
        <v>2</v>
      </c>
      <c r="D114" s="30">
        <v>401</v>
      </c>
      <c r="E114" s="49" t="s">
        <v>747</v>
      </c>
      <c r="F114" s="30" t="s">
        <v>56</v>
      </c>
      <c r="G114" s="30" t="s">
        <v>431</v>
      </c>
      <c r="H114" s="38" t="s">
        <v>407</v>
      </c>
      <c r="I114" s="19" t="s">
        <v>408</v>
      </c>
    </row>
    <row r="115" spans="1:9" ht="17.100000000000001" customHeight="1" x14ac:dyDescent="0.3">
      <c r="A115" s="129"/>
      <c r="B115" s="129"/>
      <c r="C115" s="11">
        <v>3</v>
      </c>
      <c r="D115" s="60">
        <v>397</v>
      </c>
      <c r="E115" s="45" t="s">
        <v>748</v>
      </c>
      <c r="F115" s="20" t="s">
        <v>21</v>
      </c>
      <c r="G115" s="20" t="s">
        <v>13</v>
      </c>
      <c r="H115" s="20" t="s">
        <v>360</v>
      </c>
      <c r="I115" s="20" t="s">
        <v>361</v>
      </c>
    </row>
    <row r="116" spans="1:9" ht="17.100000000000001" customHeight="1" x14ac:dyDescent="0.3">
      <c r="A116" s="135"/>
      <c r="B116" s="135"/>
      <c r="C116" s="11">
        <v>4</v>
      </c>
      <c r="D116" s="22">
        <v>461</v>
      </c>
      <c r="E116" s="53" t="s">
        <v>752</v>
      </c>
      <c r="F116" s="20" t="s">
        <v>25</v>
      </c>
      <c r="G116" s="20" t="s">
        <v>13</v>
      </c>
      <c r="H116" s="20" t="s">
        <v>753</v>
      </c>
      <c r="I116" s="20" t="s">
        <v>754</v>
      </c>
    </row>
    <row r="117" spans="1:9" ht="17.100000000000001" customHeight="1" x14ac:dyDescent="0.25">
      <c r="A117" s="8"/>
      <c r="B117" s="8"/>
      <c r="C117" s="8"/>
    </row>
    <row r="118" spans="1:9" ht="17.100000000000001" customHeight="1" x14ac:dyDescent="0.3">
      <c r="A118" s="128">
        <v>14</v>
      </c>
      <c r="B118" s="149" t="s">
        <v>265</v>
      </c>
      <c r="C118" s="11">
        <v>1</v>
      </c>
      <c r="D118" s="62">
        <v>500</v>
      </c>
      <c r="E118" s="44" t="s">
        <v>923</v>
      </c>
      <c r="F118" s="11" t="s">
        <v>920</v>
      </c>
      <c r="G118" s="11" t="s">
        <v>13</v>
      </c>
      <c r="H118" s="11" t="s">
        <v>921</v>
      </c>
      <c r="I118" s="11" t="s">
        <v>922</v>
      </c>
    </row>
    <row r="119" spans="1:9" ht="17.100000000000001" customHeight="1" x14ac:dyDescent="0.3">
      <c r="A119" s="129"/>
      <c r="B119" s="150"/>
      <c r="C119" s="11">
        <v>2</v>
      </c>
      <c r="D119" s="62">
        <v>59</v>
      </c>
      <c r="E119" s="44" t="s">
        <v>848</v>
      </c>
      <c r="F119" s="11" t="s">
        <v>12</v>
      </c>
      <c r="G119" s="11" t="s">
        <v>13</v>
      </c>
      <c r="H119" s="11" t="s">
        <v>473</v>
      </c>
      <c r="I119" s="11" t="s">
        <v>474</v>
      </c>
    </row>
    <row r="120" spans="1:9" ht="17.100000000000001" customHeight="1" x14ac:dyDescent="0.3">
      <c r="A120" s="129"/>
      <c r="B120" s="150"/>
      <c r="C120" s="11">
        <v>3</v>
      </c>
      <c r="D120" s="61">
        <v>156</v>
      </c>
      <c r="E120" s="46" t="s">
        <v>461</v>
      </c>
      <c r="F120" s="19" t="s">
        <v>73</v>
      </c>
      <c r="G120" s="19" t="s">
        <v>13</v>
      </c>
      <c r="H120" s="19" t="s">
        <v>462</v>
      </c>
      <c r="I120" s="19" t="s">
        <v>463</v>
      </c>
    </row>
    <row r="121" spans="1:9" ht="17.100000000000001" customHeight="1" x14ac:dyDescent="0.3">
      <c r="A121" s="129"/>
      <c r="B121" s="150"/>
      <c r="C121" s="11"/>
      <c r="D121" s="61">
        <v>155</v>
      </c>
      <c r="E121" s="46" t="s">
        <v>844</v>
      </c>
      <c r="F121" s="19" t="s">
        <v>73</v>
      </c>
      <c r="G121" s="19" t="s">
        <v>13</v>
      </c>
      <c r="H121" s="19" t="s">
        <v>159</v>
      </c>
      <c r="I121" s="19" t="s">
        <v>160</v>
      </c>
    </row>
    <row r="122" spans="1:9" ht="17.100000000000001" customHeight="1" x14ac:dyDescent="0.3">
      <c r="A122" s="129"/>
      <c r="B122" s="150"/>
      <c r="C122" s="62">
        <v>4</v>
      </c>
      <c r="D122" s="60">
        <v>203</v>
      </c>
      <c r="E122" s="45" t="s">
        <v>475</v>
      </c>
      <c r="F122" s="20" t="s">
        <v>45</v>
      </c>
      <c r="G122" s="20" t="s">
        <v>13</v>
      </c>
      <c r="H122" s="20" t="s">
        <v>476</v>
      </c>
      <c r="I122" s="20" t="s">
        <v>477</v>
      </c>
    </row>
    <row r="123" spans="1:9" ht="17.100000000000001" customHeight="1" x14ac:dyDescent="0.3">
      <c r="A123" s="129"/>
      <c r="B123" s="150"/>
      <c r="C123" s="62">
        <v>5</v>
      </c>
      <c r="D123" s="60">
        <v>316</v>
      </c>
      <c r="E123" s="45" t="s">
        <v>272</v>
      </c>
      <c r="F123" s="20" t="s">
        <v>21</v>
      </c>
      <c r="G123" s="23" t="s">
        <v>13</v>
      </c>
      <c r="H123" s="20" t="s">
        <v>273</v>
      </c>
      <c r="I123" s="20" t="s">
        <v>274</v>
      </c>
    </row>
    <row r="124" spans="1:9" ht="17.100000000000001" customHeight="1" x14ac:dyDescent="0.3">
      <c r="A124" s="129"/>
      <c r="B124" s="150"/>
      <c r="C124" s="62">
        <v>6</v>
      </c>
      <c r="D124" s="60">
        <v>291</v>
      </c>
      <c r="E124" s="78" t="s">
        <v>478</v>
      </c>
      <c r="F124" s="20" t="s">
        <v>17</v>
      </c>
      <c r="G124" s="20" t="s">
        <v>472</v>
      </c>
      <c r="H124" s="20" t="s">
        <v>479</v>
      </c>
      <c r="I124" s="20" t="s">
        <v>480</v>
      </c>
    </row>
    <row r="125" spans="1:9" ht="17.100000000000001" customHeight="1" x14ac:dyDescent="0.3">
      <c r="A125" s="129"/>
      <c r="B125" s="150"/>
      <c r="C125" s="62">
        <v>7</v>
      </c>
      <c r="D125" s="60">
        <v>337</v>
      </c>
      <c r="E125" s="45" t="s">
        <v>467</v>
      </c>
      <c r="F125" s="20" t="s">
        <v>25</v>
      </c>
      <c r="G125" s="20" t="s">
        <v>13</v>
      </c>
      <c r="H125" s="20" t="s">
        <v>468</v>
      </c>
      <c r="I125" s="20" t="s">
        <v>469</v>
      </c>
    </row>
    <row r="126" spans="1:9" ht="17.100000000000001" customHeight="1" x14ac:dyDescent="0.3">
      <c r="A126" s="129"/>
      <c r="B126" s="150"/>
      <c r="C126" s="62">
        <v>8</v>
      </c>
      <c r="D126" s="60">
        <v>349</v>
      </c>
      <c r="E126" s="45" t="s">
        <v>282</v>
      </c>
      <c r="F126" s="20" t="s">
        <v>25</v>
      </c>
      <c r="G126" s="20" t="s">
        <v>13</v>
      </c>
      <c r="H126" s="20" t="s">
        <v>283</v>
      </c>
      <c r="I126" s="20" t="s">
        <v>284</v>
      </c>
    </row>
    <row r="127" spans="1:9" ht="17.100000000000001" customHeight="1" x14ac:dyDescent="0.3">
      <c r="A127" s="129"/>
      <c r="B127" s="150"/>
      <c r="C127" s="62">
        <v>9</v>
      </c>
      <c r="D127" s="60">
        <v>360</v>
      </c>
      <c r="E127" s="45" t="s">
        <v>285</v>
      </c>
      <c r="F127" s="20" t="s">
        <v>25</v>
      </c>
      <c r="G127" s="20" t="s">
        <v>13</v>
      </c>
      <c r="H127" s="22" t="s">
        <v>286</v>
      </c>
      <c r="I127" s="20" t="s">
        <v>652</v>
      </c>
    </row>
    <row r="128" spans="1:9" ht="17.100000000000001" customHeight="1" x14ac:dyDescent="0.3">
      <c r="A128" s="129"/>
      <c r="B128" s="150"/>
      <c r="C128" s="62">
        <v>10</v>
      </c>
      <c r="D128" s="60">
        <v>463</v>
      </c>
      <c r="E128" s="45" t="s">
        <v>760</v>
      </c>
      <c r="F128" s="20" t="s">
        <v>25</v>
      </c>
      <c r="G128" s="20" t="s">
        <v>13</v>
      </c>
      <c r="H128" s="22" t="s">
        <v>761</v>
      </c>
      <c r="I128" s="20" t="s">
        <v>762</v>
      </c>
    </row>
    <row r="129" spans="1:9" ht="17.100000000000001" customHeight="1" x14ac:dyDescent="0.25">
      <c r="A129" s="135"/>
      <c r="B129" s="151"/>
      <c r="C129" s="11">
        <v>11</v>
      </c>
      <c r="D129" s="20">
        <v>450</v>
      </c>
      <c r="E129" s="45" t="s">
        <v>698</v>
      </c>
      <c r="F129" s="20" t="s">
        <v>25</v>
      </c>
      <c r="G129" s="20" t="s">
        <v>13</v>
      </c>
      <c r="H129" s="20" t="s">
        <v>699</v>
      </c>
      <c r="I129" s="20" t="s">
        <v>700</v>
      </c>
    </row>
    <row r="130" spans="1:9" ht="17.100000000000001" customHeight="1" x14ac:dyDescent="0.25">
      <c r="A130" s="8"/>
      <c r="B130" s="8"/>
    </row>
    <row r="131" spans="1:9" ht="17.100000000000001" customHeight="1" x14ac:dyDescent="0.3">
      <c r="A131" s="128">
        <v>15</v>
      </c>
      <c r="B131" s="128" t="s">
        <v>623</v>
      </c>
      <c r="C131" s="11">
        <v>1</v>
      </c>
      <c r="D131" s="12">
        <v>442</v>
      </c>
      <c r="E131" s="56" t="s">
        <v>672</v>
      </c>
      <c r="F131" s="12" t="s">
        <v>638</v>
      </c>
      <c r="G131" s="12" t="s">
        <v>13</v>
      </c>
      <c r="H131" s="12" t="s">
        <v>653</v>
      </c>
      <c r="I131" s="12" t="s">
        <v>654</v>
      </c>
    </row>
    <row r="132" spans="1:9" ht="17.100000000000001" customHeight="1" x14ac:dyDescent="0.3">
      <c r="A132" s="129"/>
      <c r="B132" s="129"/>
      <c r="C132" s="11">
        <v>2</v>
      </c>
      <c r="D132" s="61">
        <v>99</v>
      </c>
      <c r="E132" s="46" t="s">
        <v>194</v>
      </c>
      <c r="F132" s="19" t="s">
        <v>73</v>
      </c>
      <c r="G132" s="19" t="s">
        <v>13</v>
      </c>
      <c r="H132" s="19" t="s">
        <v>195</v>
      </c>
      <c r="I132" s="19" t="s">
        <v>196</v>
      </c>
    </row>
    <row r="133" spans="1:9" ht="17.100000000000001" customHeight="1" x14ac:dyDescent="0.3">
      <c r="A133" s="129"/>
      <c r="B133" s="129"/>
      <c r="C133" s="11">
        <v>3</v>
      </c>
      <c r="D133" s="61">
        <v>168</v>
      </c>
      <c r="E133" s="112" t="s">
        <v>197</v>
      </c>
      <c r="F133" s="61" t="s">
        <v>56</v>
      </c>
      <c r="G133" s="61" t="s">
        <v>13</v>
      </c>
      <c r="H133" s="61" t="s">
        <v>198</v>
      </c>
      <c r="I133" s="61" t="s">
        <v>199</v>
      </c>
    </row>
    <row r="134" spans="1:9" ht="17.100000000000001" customHeight="1" x14ac:dyDescent="0.3">
      <c r="A134" s="129"/>
      <c r="B134" s="129"/>
      <c r="C134" s="11">
        <v>4</v>
      </c>
      <c r="D134" s="60">
        <v>221</v>
      </c>
      <c r="E134" s="45" t="s">
        <v>49</v>
      </c>
      <c r="F134" s="23" t="s">
        <v>21</v>
      </c>
      <c r="G134" s="25" t="s">
        <v>13</v>
      </c>
      <c r="H134" s="22" t="s">
        <v>50</v>
      </c>
      <c r="I134" s="20" t="s">
        <v>51</v>
      </c>
    </row>
    <row r="135" spans="1:9" ht="17.100000000000001" customHeight="1" x14ac:dyDescent="0.3">
      <c r="A135" s="129"/>
      <c r="B135" s="129"/>
      <c r="C135" s="11">
        <v>5</v>
      </c>
      <c r="D135" s="60">
        <v>481</v>
      </c>
      <c r="E135" s="45" t="s">
        <v>816</v>
      </c>
      <c r="F135" s="20" t="s">
        <v>17</v>
      </c>
      <c r="G135" s="20" t="s">
        <v>13</v>
      </c>
      <c r="H135" s="22" t="s">
        <v>817</v>
      </c>
      <c r="I135" s="20" t="s">
        <v>818</v>
      </c>
    </row>
    <row r="136" spans="1:9" ht="17.100000000000001" customHeight="1" x14ac:dyDescent="0.3">
      <c r="A136" s="129"/>
      <c r="B136" s="129"/>
      <c r="C136" s="11">
        <v>6</v>
      </c>
      <c r="D136" s="60">
        <v>363</v>
      </c>
      <c r="E136" s="45" t="s">
        <v>872</v>
      </c>
      <c r="F136" s="20" t="s">
        <v>25</v>
      </c>
      <c r="G136" s="23" t="s">
        <v>13</v>
      </c>
      <c r="H136" s="22" t="s">
        <v>602</v>
      </c>
      <c r="I136" s="22" t="s">
        <v>603</v>
      </c>
    </row>
    <row r="137" spans="1:9" ht="17.100000000000001" customHeight="1" x14ac:dyDescent="0.3">
      <c r="A137" s="129"/>
      <c r="B137" s="129"/>
      <c r="C137" s="11">
        <v>7</v>
      </c>
      <c r="D137" s="60">
        <v>376</v>
      </c>
      <c r="E137" s="45" t="s">
        <v>208</v>
      </c>
      <c r="F137" s="20" t="s">
        <v>25</v>
      </c>
      <c r="G137" s="20" t="s">
        <v>13</v>
      </c>
      <c r="H137" s="22" t="s">
        <v>209</v>
      </c>
      <c r="I137" s="22" t="s">
        <v>210</v>
      </c>
    </row>
    <row r="138" spans="1:9" ht="17.100000000000001" customHeight="1" x14ac:dyDescent="0.25">
      <c r="A138" s="129"/>
      <c r="B138" s="129"/>
      <c r="C138" s="11">
        <v>8</v>
      </c>
      <c r="D138" s="20">
        <v>457</v>
      </c>
      <c r="E138" s="45" t="s">
        <v>713</v>
      </c>
      <c r="F138" s="20" t="s">
        <v>25</v>
      </c>
      <c r="G138" s="20" t="s">
        <v>13</v>
      </c>
      <c r="H138" s="20" t="s">
        <v>714</v>
      </c>
      <c r="I138" s="20" t="s">
        <v>715</v>
      </c>
    </row>
    <row r="139" spans="1:9" ht="17.100000000000001" customHeight="1" x14ac:dyDescent="0.25">
      <c r="A139" s="129"/>
      <c r="B139" s="129"/>
      <c r="C139" s="11">
        <v>9</v>
      </c>
      <c r="D139" s="20">
        <v>477</v>
      </c>
      <c r="E139" s="45" t="s">
        <v>799</v>
      </c>
      <c r="F139" s="20" t="s">
        <v>25</v>
      </c>
      <c r="G139" s="20" t="s">
        <v>13</v>
      </c>
      <c r="H139" s="20" t="s">
        <v>800</v>
      </c>
      <c r="I139" s="20" t="s">
        <v>801</v>
      </c>
    </row>
    <row r="140" spans="1:9" ht="17.100000000000001" customHeight="1" x14ac:dyDescent="0.3">
      <c r="A140" s="129"/>
      <c r="B140" s="134" t="s">
        <v>862</v>
      </c>
      <c r="C140" s="11"/>
      <c r="D140" s="12" t="s">
        <v>863</v>
      </c>
      <c r="E140" s="56" t="s">
        <v>672</v>
      </c>
      <c r="F140" s="12" t="s">
        <v>638</v>
      </c>
      <c r="G140" s="12" t="s">
        <v>13</v>
      </c>
      <c r="H140" s="12" t="s">
        <v>653</v>
      </c>
      <c r="I140" s="12" t="s">
        <v>654</v>
      </c>
    </row>
    <row r="141" spans="1:9" ht="17.100000000000001" customHeight="1" x14ac:dyDescent="0.3">
      <c r="A141" s="135"/>
      <c r="B141" s="134"/>
      <c r="C141" s="11"/>
      <c r="D141" s="60">
        <v>363</v>
      </c>
      <c r="E141" s="45" t="s">
        <v>601</v>
      </c>
      <c r="F141" s="20" t="s">
        <v>25</v>
      </c>
      <c r="G141" s="23" t="s">
        <v>13</v>
      </c>
      <c r="H141" s="22" t="s">
        <v>602</v>
      </c>
      <c r="I141" s="22" t="s">
        <v>603</v>
      </c>
    </row>
    <row r="142" spans="1:9" ht="17.100000000000001" customHeight="1" x14ac:dyDescent="0.3">
      <c r="A142" s="9"/>
      <c r="B142" s="4"/>
      <c r="C142" s="4"/>
      <c r="D142" s="22"/>
      <c r="E142" s="47"/>
      <c r="F142" s="21"/>
      <c r="G142" s="21"/>
      <c r="H142" s="21"/>
      <c r="I142" s="21"/>
    </row>
    <row r="143" spans="1:9" ht="17.100000000000001" customHeight="1" x14ac:dyDescent="0.3">
      <c r="A143" s="136">
        <v>16</v>
      </c>
      <c r="B143" s="128" t="s">
        <v>178</v>
      </c>
      <c r="C143" s="12">
        <v>1</v>
      </c>
      <c r="D143" s="12">
        <v>501</v>
      </c>
      <c r="E143" s="44" t="s">
        <v>925</v>
      </c>
      <c r="F143" s="11" t="s">
        <v>61</v>
      </c>
      <c r="G143" s="11" t="s">
        <v>13</v>
      </c>
      <c r="H143" s="11" t="s">
        <v>926</v>
      </c>
      <c r="I143" s="11" t="s">
        <v>927</v>
      </c>
    </row>
    <row r="144" spans="1:9" ht="17.100000000000001" customHeight="1" x14ac:dyDescent="0.3">
      <c r="A144" s="137"/>
      <c r="B144" s="129"/>
      <c r="C144" s="12">
        <v>2</v>
      </c>
      <c r="D144" s="61">
        <v>115</v>
      </c>
      <c r="E144" s="46" t="s">
        <v>448</v>
      </c>
      <c r="F144" s="19" t="s">
        <v>73</v>
      </c>
      <c r="G144" s="19" t="s">
        <v>483</v>
      </c>
      <c r="H144" s="19" t="s">
        <v>450</v>
      </c>
      <c r="I144" s="19" t="s">
        <v>451</v>
      </c>
    </row>
    <row r="145" spans="1:9" ht="17.100000000000001" customHeight="1" x14ac:dyDescent="0.3">
      <c r="A145" s="137"/>
      <c r="B145" s="129"/>
      <c r="C145" s="12">
        <v>3</v>
      </c>
      <c r="D145" s="61">
        <v>181</v>
      </c>
      <c r="E145" s="46" t="s">
        <v>435</v>
      </c>
      <c r="F145" s="19" t="s">
        <v>56</v>
      </c>
      <c r="G145" s="19" t="s">
        <v>13</v>
      </c>
      <c r="H145" s="19" t="s">
        <v>436</v>
      </c>
      <c r="I145" s="19" t="s">
        <v>437</v>
      </c>
    </row>
    <row r="146" spans="1:9" ht="17.100000000000001" customHeight="1" x14ac:dyDescent="0.3">
      <c r="A146" s="137"/>
      <c r="B146" s="129"/>
      <c r="C146" s="12">
        <v>4</v>
      </c>
      <c r="D146" s="61">
        <v>176</v>
      </c>
      <c r="E146" s="46" t="s">
        <v>495</v>
      </c>
      <c r="F146" s="19" t="s">
        <v>56</v>
      </c>
      <c r="G146" s="19" t="s">
        <v>431</v>
      </c>
      <c r="H146" s="19" t="s">
        <v>496</v>
      </c>
      <c r="I146" s="19" t="s">
        <v>497</v>
      </c>
    </row>
    <row r="147" spans="1:9" ht="17.100000000000001" customHeight="1" x14ac:dyDescent="0.3">
      <c r="A147" s="137"/>
      <c r="B147" s="129"/>
      <c r="C147" s="12">
        <v>5</v>
      </c>
      <c r="D147" s="60">
        <v>248</v>
      </c>
      <c r="E147" s="45" t="s">
        <v>333</v>
      </c>
      <c r="F147" s="20" t="s">
        <v>21</v>
      </c>
      <c r="G147" s="20" t="s">
        <v>483</v>
      </c>
      <c r="H147" s="20" t="s">
        <v>334</v>
      </c>
      <c r="I147" s="20" t="s">
        <v>335</v>
      </c>
    </row>
    <row r="148" spans="1:9" ht="17.100000000000001" customHeight="1" x14ac:dyDescent="0.3">
      <c r="A148" s="137"/>
      <c r="B148" s="129"/>
      <c r="C148" s="12">
        <v>6</v>
      </c>
      <c r="D148" s="60">
        <v>313</v>
      </c>
      <c r="E148" s="45" t="s">
        <v>237</v>
      </c>
      <c r="F148" s="20" t="s">
        <v>21</v>
      </c>
      <c r="G148" s="20" t="s">
        <v>13</v>
      </c>
      <c r="H148" s="20" t="s">
        <v>238</v>
      </c>
      <c r="I148" s="20" t="s">
        <v>239</v>
      </c>
    </row>
    <row r="149" spans="1:9" ht="17.100000000000001" customHeight="1" x14ac:dyDescent="0.3">
      <c r="A149" s="137"/>
      <c r="B149" s="129"/>
      <c r="C149" s="12">
        <v>7</v>
      </c>
      <c r="D149" s="60">
        <v>394</v>
      </c>
      <c r="E149" s="45" t="s">
        <v>247</v>
      </c>
      <c r="F149" s="20" t="s">
        <v>21</v>
      </c>
      <c r="G149" s="20" t="s">
        <v>13</v>
      </c>
      <c r="H149" s="20" t="s">
        <v>248</v>
      </c>
      <c r="I149" s="20" t="s">
        <v>249</v>
      </c>
    </row>
    <row r="150" spans="1:9" ht="17.100000000000001" customHeight="1" x14ac:dyDescent="0.3">
      <c r="A150" s="137"/>
      <c r="B150" s="129"/>
      <c r="C150" s="12">
        <v>8</v>
      </c>
      <c r="D150" s="60">
        <v>265</v>
      </c>
      <c r="E150" s="45" t="s">
        <v>116</v>
      </c>
      <c r="F150" s="20" t="s">
        <v>17</v>
      </c>
      <c r="G150" s="20" t="s">
        <v>431</v>
      </c>
      <c r="H150" s="20" t="s">
        <v>117</v>
      </c>
      <c r="I150" s="20" t="s">
        <v>118</v>
      </c>
    </row>
    <row r="151" spans="1:9" ht="17.100000000000001" customHeight="1" x14ac:dyDescent="0.3">
      <c r="A151" s="137"/>
      <c r="B151" s="129"/>
      <c r="C151" s="12">
        <v>9</v>
      </c>
      <c r="D151" s="63">
        <v>289</v>
      </c>
      <c r="E151" s="51" t="s">
        <v>128</v>
      </c>
      <c r="F151" s="23" t="s">
        <v>17</v>
      </c>
      <c r="G151" s="20" t="s">
        <v>431</v>
      </c>
      <c r="H151" s="39" t="s">
        <v>129</v>
      </c>
      <c r="I151" s="23" t="s">
        <v>130</v>
      </c>
    </row>
    <row r="152" spans="1:9" ht="17.100000000000001" customHeight="1" x14ac:dyDescent="0.3">
      <c r="A152" s="137"/>
      <c r="B152" s="129"/>
      <c r="C152" s="12">
        <v>10</v>
      </c>
      <c r="D152" s="60">
        <v>391</v>
      </c>
      <c r="E152" s="45" t="s">
        <v>188</v>
      </c>
      <c r="F152" s="20" t="s">
        <v>17</v>
      </c>
      <c r="G152" s="20" t="s">
        <v>13</v>
      </c>
      <c r="H152" s="20" t="s">
        <v>189</v>
      </c>
      <c r="I152" s="20" t="s">
        <v>190</v>
      </c>
    </row>
    <row r="153" spans="1:9" ht="17.100000000000001" customHeight="1" x14ac:dyDescent="0.3">
      <c r="A153" s="137"/>
      <c r="B153" s="129"/>
      <c r="C153" s="12">
        <v>11</v>
      </c>
      <c r="D153" s="60">
        <v>484</v>
      </c>
      <c r="E153" s="45" t="s">
        <v>824</v>
      </c>
      <c r="F153" s="20" t="s">
        <v>17</v>
      </c>
      <c r="G153" s="20" t="s">
        <v>431</v>
      </c>
      <c r="H153" s="20" t="s">
        <v>826</v>
      </c>
      <c r="I153" s="20" t="s">
        <v>825</v>
      </c>
    </row>
    <row r="154" spans="1:9" ht="17.100000000000001" customHeight="1" x14ac:dyDescent="0.3">
      <c r="A154" s="137"/>
      <c r="B154" s="129"/>
      <c r="C154" s="12">
        <v>12</v>
      </c>
      <c r="D154" s="70">
        <v>486</v>
      </c>
      <c r="E154" s="71" t="s">
        <v>834</v>
      </c>
      <c r="F154" s="20" t="s">
        <v>847</v>
      </c>
      <c r="G154" s="20" t="s">
        <v>13</v>
      </c>
      <c r="H154" s="20" t="s">
        <v>851</v>
      </c>
      <c r="I154" s="20" t="s">
        <v>852</v>
      </c>
    </row>
    <row r="155" spans="1:9" ht="17.100000000000001" customHeight="1" x14ac:dyDescent="0.3">
      <c r="A155" s="137"/>
      <c r="B155" s="129"/>
      <c r="C155" s="12">
        <v>13</v>
      </c>
      <c r="D155" s="70">
        <v>490</v>
      </c>
      <c r="E155" s="71" t="s">
        <v>837</v>
      </c>
      <c r="F155" s="20" t="s">
        <v>847</v>
      </c>
      <c r="G155" s="20" t="s">
        <v>13</v>
      </c>
      <c r="H155" s="20" t="s">
        <v>853</v>
      </c>
      <c r="I155" s="20" t="s">
        <v>857</v>
      </c>
    </row>
    <row r="156" spans="1:9" ht="17.100000000000001" customHeight="1" x14ac:dyDescent="0.3">
      <c r="A156" s="137"/>
      <c r="B156" s="129"/>
      <c r="C156" s="12">
        <v>14</v>
      </c>
      <c r="D156" s="70">
        <v>489</v>
      </c>
      <c r="E156" s="71" t="s">
        <v>836</v>
      </c>
      <c r="F156" s="20" t="s">
        <v>847</v>
      </c>
      <c r="G156" s="20" t="s">
        <v>431</v>
      </c>
      <c r="H156" s="20" t="s">
        <v>856</v>
      </c>
      <c r="I156" s="20" t="s">
        <v>860</v>
      </c>
    </row>
    <row r="157" spans="1:9" ht="17.100000000000001" customHeight="1" x14ac:dyDescent="0.3">
      <c r="A157" s="137"/>
      <c r="B157" s="129"/>
      <c r="C157" s="12">
        <v>15</v>
      </c>
      <c r="D157" s="70">
        <v>502</v>
      </c>
      <c r="E157" s="71" t="s">
        <v>952</v>
      </c>
      <c r="F157" s="20" t="s">
        <v>17</v>
      </c>
      <c r="G157" s="20" t="s">
        <v>431</v>
      </c>
      <c r="H157" s="20" t="s">
        <v>953</v>
      </c>
      <c r="I157" s="20" t="s">
        <v>954</v>
      </c>
    </row>
    <row r="158" spans="1:9" ht="17.100000000000001" customHeight="1" x14ac:dyDescent="0.3">
      <c r="A158" s="137"/>
      <c r="B158" s="129"/>
      <c r="C158" s="12">
        <v>16</v>
      </c>
      <c r="D158" s="22">
        <v>378</v>
      </c>
      <c r="E158" s="45" t="s">
        <v>365</v>
      </c>
      <c r="F158" s="20" t="s">
        <v>25</v>
      </c>
      <c r="G158" s="20" t="s">
        <v>13</v>
      </c>
      <c r="H158" s="22" t="s">
        <v>366</v>
      </c>
      <c r="I158" s="22" t="s">
        <v>367</v>
      </c>
    </row>
    <row r="159" spans="1:9" ht="17.100000000000001" customHeight="1" x14ac:dyDescent="0.3">
      <c r="A159" s="137"/>
      <c r="B159" s="129"/>
      <c r="C159" s="12">
        <v>17</v>
      </c>
      <c r="D159" s="60">
        <v>386</v>
      </c>
      <c r="E159" s="45" t="s">
        <v>639</v>
      </c>
      <c r="F159" s="20" t="s">
        <v>25</v>
      </c>
      <c r="G159" s="20" t="s">
        <v>13</v>
      </c>
      <c r="H159" s="20" t="s">
        <v>186</v>
      </c>
      <c r="I159" s="20" t="s">
        <v>187</v>
      </c>
    </row>
    <row r="160" spans="1:9" ht="17.100000000000001" customHeight="1" x14ac:dyDescent="0.3">
      <c r="A160" s="137"/>
      <c r="B160" s="129"/>
      <c r="C160" s="12">
        <v>18</v>
      </c>
      <c r="D160" s="66">
        <v>410</v>
      </c>
      <c r="E160" s="45" t="s">
        <v>154</v>
      </c>
      <c r="F160" s="26" t="s">
        <v>25</v>
      </c>
      <c r="G160" s="20" t="s">
        <v>793</v>
      </c>
      <c r="H160" s="20" t="s">
        <v>155</v>
      </c>
      <c r="I160" s="26" t="s">
        <v>156</v>
      </c>
    </row>
    <row r="161" spans="1:9" ht="17.100000000000001" customHeight="1" x14ac:dyDescent="0.3">
      <c r="A161" s="137"/>
      <c r="B161" s="129"/>
      <c r="C161" s="12">
        <v>19</v>
      </c>
      <c r="D161" s="66">
        <v>459</v>
      </c>
      <c r="E161" s="45" t="s">
        <v>741</v>
      </c>
      <c r="F161" s="26" t="s">
        <v>25</v>
      </c>
      <c r="G161" s="26" t="s">
        <v>792</v>
      </c>
      <c r="H161" s="20" t="s">
        <v>742</v>
      </c>
      <c r="I161" s="26" t="s">
        <v>743</v>
      </c>
    </row>
    <row r="162" spans="1:9" ht="17.100000000000001" customHeight="1" x14ac:dyDescent="0.3">
      <c r="A162" s="137"/>
      <c r="B162" s="129"/>
      <c r="C162" s="12">
        <v>20</v>
      </c>
      <c r="D162" s="60">
        <v>479</v>
      </c>
      <c r="E162" s="45" t="s">
        <v>796</v>
      </c>
      <c r="F162" s="20" t="s">
        <v>25</v>
      </c>
      <c r="G162" s="20" t="s">
        <v>431</v>
      </c>
      <c r="H162" s="20" t="s">
        <v>797</v>
      </c>
      <c r="I162" s="20" t="s">
        <v>798</v>
      </c>
    </row>
    <row r="163" spans="1:9" ht="17.100000000000001" customHeight="1" x14ac:dyDescent="0.3">
      <c r="A163" s="137"/>
      <c r="B163" s="129"/>
      <c r="C163" s="12">
        <v>21</v>
      </c>
      <c r="D163" s="60">
        <v>467</v>
      </c>
      <c r="E163" s="45" t="s">
        <v>802</v>
      </c>
      <c r="F163" s="20" t="s">
        <v>25</v>
      </c>
      <c r="G163" s="20" t="s">
        <v>483</v>
      </c>
      <c r="H163" s="20" t="s">
        <v>803</v>
      </c>
      <c r="I163" s="20" t="s">
        <v>804</v>
      </c>
    </row>
    <row r="164" spans="1:9" ht="17.100000000000001" customHeight="1" x14ac:dyDescent="0.3">
      <c r="A164" s="137"/>
      <c r="B164" s="129"/>
      <c r="C164" s="12">
        <v>22</v>
      </c>
      <c r="D164" s="60">
        <v>480</v>
      </c>
      <c r="E164" s="45" t="s">
        <v>808</v>
      </c>
      <c r="F164" s="20" t="s">
        <v>25</v>
      </c>
      <c r="G164" s="20" t="s">
        <v>431</v>
      </c>
      <c r="H164" s="20" t="s">
        <v>809</v>
      </c>
      <c r="I164" s="20" t="s">
        <v>810</v>
      </c>
    </row>
    <row r="165" spans="1:9" ht="17.100000000000001" customHeight="1" x14ac:dyDescent="0.3">
      <c r="A165" s="137"/>
      <c r="B165" s="129"/>
      <c r="C165" s="12">
        <v>23</v>
      </c>
      <c r="D165" s="63">
        <v>448</v>
      </c>
      <c r="E165" s="51" t="s">
        <v>716</v>
      </c>
      <c r="F165" s="23" t="s">
        <v>25</v>
      </c>
      <c r="G165" s="25" t="s">
        <v>483</v>
      </c>
      <c r="H165" s="20" t="s">
        <v>717</v>
      </c>
      <c r="I165" s="23" t="s">
        <v>718</v>
      </c>
    </row>
    <row r="166" spans="1:9" ht="17.100000000000001" customHeight="1" x14ac:dyDescent="0.3">
      <c r="A166" s="137"/>
      <c r="B166" s="129"/>
      <c r="C166" s="12">
        <v>24</v>
      </c>
      <c r="D166" s="63">
        <v>451</v>
      </c>
      <c r="E166" s="51" t="s">
        <v>719</v>
      </c>
      <c r="F166" s="23" t="s">
        <v>25</v>
      </c>
      <c r="G166" s="25" t="s">
        <v>483</v>
      </c>
      <c r="H166" s="20" t="s">
        <v>720</v>
      </c>
      <c r="I166" s="23" t="s">
        <v>721</v>
      </c>
    </row>
    <row r="167" spans="1:9" ht="17.100000000000001" customHeight="1" x14ac:dyDescent="0.3">
      <c r="A167" s="138"/>
      <c r="B167" s="135"/>
      <c r="C167" s="12">
        <v>25</v>
      </c>
      <c r="D167" s="60">
        <v>482</v>
      </c>
      <c r="E167" s="45" t="s">
        <v>303</v>
      </c>
      <c r="F167" s="20" t="s">
        <v>25</v>
      </c>
      <c r="G167" s="20" t="s">
        <v>431</v>
      </c>
      <c r="H167" s="20" t="s">
        <v>819</v>
      </c>
      <c r="I167" s="20" t="s">
        <v>820</v>
      </c>
    </row>
    <row r="168" spans="1:9" ht="17.100000000000001" customHeight="1" x14ac:dyDescent="0.25">
      <c r="A168" s="8"/>
      <c r="B168" s="8"/>
    </row>
    <row r="169" spans="1:9" ht="17.100000000000001" customHeight="1" x14ac:dyDescent="0.3">
      <c r="A169" s="128">
        <v>17</v>
      </c>
      <c r="B169" s="128" t="s">
        <v>211</v>
      </c>
      <c r="C169" s="8"/>
      <c r="D169" s="62">
        <v>500</v>
      </c>
      <c r="E169" s="44" t="s">
        <v>929</v>
      </c>
      <c r="F169" s="11" t="s">
        <v>920</v>
      </c>
      <c r="G169" s="11" t="s">
        <v>13</v>
      </c>
      <c r="H169" s="11" t="s">
        <v>921</v>
      </c>
      <c r="I169" s="11" t="s">
        <v>922</v>
      </c>
    </row>
    <row r="170" spans="1:9" ht="17.100000000000001" customHeight="1" x14ac:dyDescent="0.3">
      <c r="A170" s="129"/>
      <c r="B170" s="129"/>
      <c r="C170" s="11">
        <v>1</v>
      </c>
      <c r="D170" s="61">
        <v>65</v>
      </c>
      <c r="E170" s="46" t="s">
        <v>487</v>
      </c>
      <c r="F170" s="19" t="s">
        <v>73</v>
      </c>
      <c r="G170" s="19" t="s">
        <v>13</v>
      </c>
      <c r="H170" s="19" t="s">
        <v>488</v>
      </c>
      <c r="I170" s="19" t="s">
        <v>489</v>
      </c>
    </row>
    <row r="171" spans="1:9" ht="17.100000000000001" customHeight="1" x14ac:dyDescent="0.3">
      <c r="A171" s="129"/>
      <c r="B171" s="129"/>
      <c r="C171" s="11"/>
      <c r="D171" s="61">
        <v>156</v>
      </c>
      <c r="E171" s="46" t="s">
        <v>974</v>
      </c>
      <c r="F171" s="19" t="s">
        <v>73</v>
      </c>
      <c r="G171" s="19" t="s">
        <v>13</v>
      </c>
      <c r="H171" s="19" t="s">
        <v>462</v>
      </c>
      <c r="I171" s="19" t="s">
        <v>463</v>
      </c>
    </row>
    <row r="172" spans="1:9" ht="17.100000000000001" customHeight="1" x14ac:dyDescent="0.3">
      <c r="A172" s="129"/>
      <c r="B172" s="129"/>
      <c r="C172" s="11">
        <v>2</v>
      </c>
      <c r="D172" s="61">
        <v>136</v>
      </c>
      <c r="E172" s="46" t="s">
        <v>498</v>
      </c>
      <c r="F172" s="19" t="s">
        <v>73</v>
      </c>
      <c r="G172" s="19" t="s">
        <v>13</v>
      </c>
      <c r="H172" s="19" t="s">
        <v>499</v>
      </c>
      <c r="I172" s="19" t="s">
        <v>500</v>
      </c>
    </row>
    <row r="173" spans="1:9" ht="17.100000000000001" customHeight="1" x14ac:dyDescent="0.3">
      <c r="A173" s="129"/>
      <c r="B173" s="129"/>
      <c r="C173" s="11">
        <v>3</v>
      </c>
      <c r="D173" s="22">
        <v>403</v>
      </c>
      <c r="E173" s="53" t="s">
        <v>215</v>
      </c>
      <c r="F173" s="22" t="s">
        <v>21</v>
      </c>
      <c r="G173" s="20" t="s">
        <v>13</v>
      </c>
      <c r="H173" s="40" t="s">
        <v>216</v>
      </c>
      <c r="I173" s="20" t="s">
        <v>217</v>
      </c>
    </row>
    <row r="174" spans="1:9" ht="17.100000000000001" customHeight="1" x14ac:dyDescent="0.3">
      <c r="A174" s="129"/>
      <c r="B174" s="129"/>
      <c r="C174" s="11">
        <v>4</v>
      </c>
      <c r="D174" s="60">
        <v>320</v>
      </c>
      <c r="E174" s="45" t="s">
        <v>133</v>
      </c>
      <c r="F174" s="20" t="s">
        <v>17</v>
      </c>
      <c r="G174" s="20" t="s">
        <v>13</v>
      </c>
      <c r="H174" s="22" t="s">
        <v>134</v>
      </c>
      <c r="I174" s="20" t="s">
        <v>135</v>
      </c>
    </row>
    <row r="175" spans="1:9" ht="17.100000000000001" customHeight="1" x14ac:dyDescent="0.3">
      <c r="A175" s="129"/>
      <c r="B175" s="129"/>
      <c r="C175" s="11">
        <v>5</v>
      </c>
      <c r="D175" s="60">
        <v>342</v>
      </c>
      <c r="E175" s="45" t="s">
        <v>538</v>
      </c>
      <c r="F175" s="20" t="s">
        <v>25</v>
      </c>
      <c r="G175" s="20" t="s">
        <v>13</v>
      </c>
      <c r="H175" s="20" t="s">
        <v>539</v>
      </c>
      <c r="I175" s="20" t="s">
        <v>540</v>
      </c>
    </row>
    <row r="176" spans="1:9" ht="17.100000000000001" customHeight="1" x14ac:dyDescent="0.3">
      <c r="A176" s="129"/>
      <c r="B176" s="129"/>
      <c r="C176" s="11">
        <v>6</v>
      </c>
      <c r="D176" s="60">
        <v>375</v>
      </c>
      <c r="E176" s="45" t="s">
        <v>222</v>
      </c>
      <c r="F176" s="20" t="s">
        <v>25</v>
      </c>
      <c r="G176" s="20" t="s">
        <v>13</v>
      </c>
      <c r="H176" s="22" t="s">
        <v>223</v>
      </c>
      <c r="I176" s="22" t="s">
        <v>224</v>
      </c>
    </row>
    <row r="177" spans="1:9" ht="17.100000000000001" customHeight="1" x14ac:dyDescent="0.3">
      <c r="A177" s="135"/>
      <c r="B177" s="135"/>
      <c r="C177" s="11">
        <v>7</v>
      </c>
      <c r="D177" s="60">
        <v>483</v>
      </c>
      <c r="E177" s="45" t="s">
        <v>822</v>
      </c>
      <c r="F177" s="20" t="s">
        <v>25</v>
      </c>
      <c r="G177" s="20" t="s">
        <v>13</v>
      </c>
      <c r="H177" s="22" t="s">
        <v>827</v>
      </c>
      <c r="I177" s="22" t="s">
        <v>823</v>
      </c>
    </row>
    <row r="178" spans="1:9" ht="17.100000000000001" customHeight="1" x14ac:dyDescent="0.25">
      <c r="A178" s="8"/>
      <c r="B178" s="8"/>
      <c r="C178" s="13"/>
      <c r="D178" s="13"/>
      <c r="E178" s="13"/>
      <c r="F178" s="13"/>
      <c r="G178" s="13"/>
      <c r="H178" s="13"/>
      <c r="I178" s="13"/>
    </row>
    <row r="179" spans="1:9" ht="17.100000000000001" customHeight="1" x14ac:dyDescent="0.3">
      <c r="A179" s="126">
        <v>18</v>
      </c>
      <c r="B179" s="126" t="s">
        <v>287</v>
      </c>
      <c r="C179" s="87">
        <v>1</v>
      </c>
      <c r="D179" s="62">
        <v>499</v>
      </c>
      <c r="E179" s="44" t="s">
        <v>701</v>
      </c>
      <c r="F179" s="11" t="s">
        <v>903</v>
      </c>
      <c r="G179" s="11" t="s">
        <v>13</v>
      </c>
      <c r="H179" s="11" t="s">
        <v>904</v>
      </c>
      <c r="I179" s="11" t="s">
        <v>905</v>
      </c>
    </row>
    <row r="180" spans="1:9" ht="17.100000000000001" customHeight="1" x14ac:dyDescent="0.3">
      <c r="A180" s="127"/>
      <c r="B180" s="127"/>
      <c r="C180" s="87">
        <v>2</v>
      </c>
      <c r="D180" s="30">
        <v>404</v>
      </c>
      <c r="E180" s="49" t="s">
        <v>291</v>
      </c>
      <c r="F180" s="30" t="s">
        <v>73</v>
      </c>
      <c r="G180" s="30" t="s">
        <v>13</v>
      </c>
      <c r="H180" s="19" t="s">
        <v>292</v>
      </c>
      <c r="I180" s="19" t="s">
        <v>293</v>
      </c>
    </row>
    <row r="181" spans="1:9" ht="17.100000000000001" customHeight="1" x14ac:dyDescent="0.3">
      <c r="A181" s="127"/>
      <c r="B181" s="127"/>
      <c r="C181" s="87">
        <v>3</v>
      </c>
      <c r="D181" s="30">
        <v>413</v>
      </c>
      <c r="E181" s="49" t="s">
        <v>294</v>
      </c>
      <c r="F181" s="30" t="s">
        <v>56</v>
      </c>
      <c r="G181" s="30" t="s">
        <v>13</v>
      </c>
      <c r="H181" s="19" t="s">
        <v>295</v>
      </c>
      <c r="I181" s="19" t="s">
        <v>296</v>
      </c>
    </row>
    <row r="182" spans="1:9" ht="17.100000000000001" customHeight="1" x14ac:dyDescent="0.3">
      <c r="A182" s="127"/>
      <c r="B182" s="127"/>
      <c r="C182" s="87">
        <v>4</v>
      </c>
      <c r="D182" s="60">
        <v>395</v>
      </c>
      <c r="E182" s="45" t="s">
        <v>297</v>
      </c>
      <c r="F182" s="20" t="s">
        <v>21</v>
      </c>
      <c r="G182" s="20" t="s">
        <v>13</v>
      </c>
      <c r="H182" s="20" t="s">
        <v>298</v>
      </c>
      <c r="I182" s="20" t="s">
        <v>299</v>
      </c>
    </row>
    <row r="183" spans="1:9" ht="17.100000000000001" customHeight="1" x14ac:dyDescent="0.3">
      <c r="A183" s="127"/>
      <c r="B183" s="127"/>
      <c r="C183" s="87">
        <v>5</v>
      </c>
      <c r="D183" s="60">
        <v>341</v>
      </c>
      <c r="E183" s="45" t="s">
        <v>306</v>
      </c>
      <c r="F183" s="20" t="s">
        <v>25</v>
      </c>
      <c r="G183" s="20" t="s">
        <v>13</v>
      </c>
      <c r="H183" s="20" t="s">
        <v>307</v>
      </c>
      <c r="I183" s="20" t="s">
        <v>308</v>
      </c>
    </row>
    <row r="184" spans="1:9" ht="17.100000000000001" customHeight="1" x14ac:dyDescent="0.3">
      <c r="A184" s="127"/>
      <c r="B184" s="127"/>
      <c r="C184" s="87">
        <v>6</v>
      </c>
      <c r="D184" s="60">
        <v>348</v>
      </c>
      <c r="E184" s="45" t="s">
        <v>309</v>
      </c>
      <c r="F184" s="20" t="s">
        <v>25</v>
      </c>
      <c r="G184" s="20" t="s">
        <v>13</v>
      </c>
      <c r="H184" s="20" t="s">
        <v>310</v>
      </c>
      <c r="I184" s="20" t="s">
        <v>311</v>
      </c>
    </row>
    <row r="185" spans="1:9" ht="17.100000000000001" customHeight="1" x14ac:dyDescent="0.3">
      <c r="A185" s="127"/>
      <c r="B185" s="127"/>
      <c r="C185" s="87">
        <v>7</v>
      </c>
      <c r="D185" s="60">
        <v>470</v>
      </c>
      <c r="E185" s="45" t="s">
        <v>788</v>
      </c>
      <c r="F185" s="20" t="s">
        <v>25</v>
      </c>
      <c r="G185" s="20" t="s">
        <v>13</v>
      </c>
      <c r="H185" s="20" t="s">
        <v>789</v>
      </c>
      <c r="I185" s="20" t="s">
        <v>790</v>
      </c>
    </row>
    <row r="186" spans="1:9" ht="17.100000000000001" customHeight="1" x14ac:dyDescent="0.3">
      <c r="A186" s="127"/>
      <c r="B186" s="127"/>
      <c r="C186" s="87">
        <v>8</v>
      </c>
      <c r="D186" s="67">
        <v>496</v>
      </c>
      <c r="E186" s="36" t="s">
        <v>642</v>
      </c>
      <c r="F186" s="8" t="s">
        <v>643</v>
      </c>
      <c r="G186" s="8" t="s">
        <v>13</v>
      </c>
      <c r="H186" s="8" t="s">
        <v>644</v>
      </c>
      <c r="I186" s="8" t="s">
        <v>645</v>
      </c>
    </row>
    <row r="187" spans="1:9" ht="17.100000000000001" customHeight="1" x14ac:dyDescent="0.3">
      <c r="A187" s="99"/>
      <c r="B187" s="99"/>
      <c r="C187" s="11">
        <v>9</v>
      </c>
      <c r="D187" s="67">
        <v>497</v>
      </c>
      <c r="E187" s="36" t="s">
        <v>892</v>
      </c>
      <c r="F187" s="8" t="s">
        <v>893</v>
      </c>
      <c r="G187" s="8" t="s">
        <v>13</v>
      </c>
      <c r="H187" s="8" t="s">
        <v>894</v>
      </c>
      <c r="I187" s="8" t="s">
        <v>895</v>
      </c>
    </row>
    <row r="188" spans="1:9" ht="17.100000000000001" customHeight="1" x14ac:dyDescent="0.3">
      <c r="A188" s="8"/>
      <c r="B188" s="4"/>
      <c r="C188" s="17"/>
    </row>
    <row r="189" spans="1:9" ht="17.100000000000001" customHeight="1" x14ac:dyDescent="0.3">
      <c r="A189" s="126">
        <v>19</v>
      </c>
      <c r="B189" s="126" t="s">
        <v>375</v>
      </c>
      <c r="C189" s="7">
        <v>1</v>
      </c>
      <c r="D189" s="62">
        <v>228</v>
      </c>
      <c r="E189" s="44" t="s">
        <v>605</v>
      </c>
      <c r="F189" s="11" t="s">
        <v>12</v>
      </c>
      <c r="G189" s="11" t="s">
        <v>13</v>
      </c>
      <c r="H189" s="11" t="s">
        <v>607</v>
      </c>
      <c r="I189" s="11" t="s">
        <v>609</v>
      </c>
    </row>
    <row r="190" spans="1:9" ht="17.100000000000001" customHeight="1" x14ac:dyDescent="0.3">
      <c r="A190" s="127"/>
      <c r="B190" s="127"/>
      <c r="C190" s="7">
        <v>2</v>
      </c>
      <c r="D190" s="61">
        <v>61</v>
      </c>
      <c r="E190" s="46" t="s">
        <v>376</v>
      </c>
      <c r="F190" s="19" t="s">
        <v>73</v>
      </c>
      <c r="G190" s="19" t="s">
        <v>13</v>
      </c>
      <c r="H190" s="30" t="s">
        <v>377</v>
      </c>
      <c r="I190" s="19" t="s">
        <v>378</v>
      </c>
    </row>
    <row r="191" spans="1:9" ht="17.100000000000001" customHeight="1" x14ac:dyDescent="0.3">
      <c r="A191" s="127"/>
      <c r="B191" s="127"/>
      <c r="C191" s="7">
        <v>3</v>
      </c>
      <c r="D191" s="61">
        <v>135</v>
      </c>
      <c r="E191" s="46" t="s">
        <v>92</v>
      </c>
      <c r="F191" s="19" t="s">
        <v>73</v>
      </c>
      <c r="G191" s="19" t="s">
        <v>13</v>
      </c>
      <c r="H191" s="30" t="s">
        <v>93</v>
      </c>
      <c r="I191" s="19" t="s">
        <v>94</v>
      </c>
    </row>
    <row r="192" spans="1:9" ht="17.100000000000001" customHeight="1" x14ac:dyDescent="0.3">
      <c r="A192" s="127"/>
      <c r="B192" s="127"/>
      <c r="C192" s="7">
        <v>4</v>
      </c>
      <c r="D192" s="61">
        <v>398</v>
      </c>
      <c r="E192" s="46" t="s">
        <v>55</v>
      </c>
      <c r="F192" s="19" t="s">
        <v>56</v>
      </c>
      <c r="G192" s="19" t="s">
        <v>13</v>
      </c>
      <c r="H192" s="19" t="s">
        <v>57</v>
      </c>
      <c r="I192" s="19" t="s">
        <v>58</v>
      </c>
    </row>
    <row r="193" spans="1:9" ht="17.100000000000001" customHeight="1" x14ac:dyDescent="0.3">
      <c r="A193" s="127"/>
      <c r="B193" s="127"/>
      <c r="C193" s="7">
        <v>5</v>
      </c>
      <c r="D193" s="60">
        <v>292</v>
      </c>
      <c r="E193" s="45" t="s">
        <v>388</v>
      </c>
      <c r="F193" s="20" t="s">
        <v>17</v>
      </c>
      <c r="G193" s="20" t="s">
        <v>431</v>
      </c>
      <c r="H193" s="20" t="s">
        <v>389</v>
      </c>
      <c r="I193" s="20" t="s">
        <v>390</v>
      </c>
    </row>
    <row r="194" spans="1:9" ht="17.100000000000001" customHeight="1" x14ac:dyDescent="0.3">
      <c r="A194" s="127"/>
      <c r="B194" s="127"/>
      <c r="C194" s="7">
        <v>6</v>
      </c>
      <c r="D194" s="60">
        <v>331</v>
      </c>
      <c r="E194" s="45" t="s">
        <v>391</v>
      </c>
      <c r="F194" s="20" t="s">
        <v>25</v>
      </c>
      <c r="G194" s="20" t="s">
        <v>13</v>
      </c>
      <c r="H194" s="20" t="s">
        <v>392</v>
      </c>
      <c r="I194" s="20" t="s">
        <v>393</v>
      </c>
    </row>
    <row r="195" spans="1:9" ht="17.100000000000001" customHeight="1" x14ac:dyDescent="0.3">
      <c r="A195" s="127"/>
      <c r="B195" s="127"/>
      <c r="C195" s="7">
        <v>7</v>
      </c>
      <c r="D195" s="60">
        <v>385</v>
      </c>
      <c r="E195" s="45" t="s">
        <v>394</v>
      </c>
      <c r="F195" s="20" t="s">
        <v>25</v>
      </c>
      <c r="G195" s="20" t="s">
        <v>13</v>
      </c>
      <c r="H195" s="22" t="s">
        <v>395</v>
      </c>
      <c r="I195" s="20" t="s">
        <v>396</v>
      </c>
    </row>
    <row r="196" spans="1:9" ht="17.100000000000001" customHeight="1" x14ac:dyDescent="0.3">
      <c r="A196" s="8"/>
      <c r="B196" s="4"/>
      <c r="C196" s="10"/>
      <c r="D196" s="24"/>
      <c r="E196" s="52"/>
      <c r="F196" s="24"/>
      <c r="G196" s="24"/>
      <c r="H196" s="24"/>
      <c r="I196" s="24"/>
    </row>
    <row r="197" spans="1:9" ht="17.100000000000001" customHeight="1" x14ac:dyDescent="0.3">
      <c r="A197" s="134">
        <v>20</v>
      </c>
      <c r="B197" s="128" t="s">
        <v>969</v>
      </c>
      <c r="C197" s="11"/>
      <c r="D197" s="62">
        <v>500</v>
      </c>
      <c r="E197" s="44" t="s">
        <v>929</v>
      </c>
      <c r="F197" s="11" t="s">
        <v>920</v>
      </c>
      <c r="G197" s="11" t="s">
        <v>13</v>
      </c>
      <c r="H197" s="11" t="s">
        <v>921</v>
      </c>
      <c r="I197" s="11" t="s">
        <v>922</v>
      </c>
    </row>
    <row r="198" spans="1:9" ht="17.100000000000001" customHeight="1" x14ac:dyDescent="0.25">
      <c r="A198" s="134"/>
      <c r="B198" s="135"/>
      <c r="C198" s="11">
        <v>1</v>
      </c>
      <c r="D198" s="16">
        <v>453</v>
      </c>
      <c r="E198" s="57" t="s">
        <v>701</v>
      </c>
      <c r="F198" s="27" t="s">
        <v>25</v>
      </c>
      <c r="G198" s="27" t="s">
        <v>13</v>
      </c>
      <c r="H198" s="20" t="s">
        <v>702</v>
      </c>
      <c r="I198" s="20" t="s">
        <v>703</v>
      </c>
    </row>
    <row r="199" spans="1:9" ht="17.100000000000001" customHeight="1" x14ac:dyDescent="0.3">
      <c r="A199" s="4"/>
      <c r="B199" s="4"/>
      <c r="C199" s="4"/>
      <c r="D199" s="22"/>
      <c r="E199" s="47"/>
      <c r="F199" s="21"/>
      <c r="G199" s="21"/>
      <c r="H199" s="21"/>
      <c r="I199" s="21"/>
    </row>
    <row r="200" spans="1:9" ht="17.100000000000001" customHeight="1" x14ac:dyDescent="0.3">
      <c r="A200" s="126">
        <v>21</v>
      </c>
      <c r="B200" s="130" t="s">
        <v>890</v>
      </c>
      <c r="C200" s="62">
        <v>1</v>
      </c>
      <c r="D200" s="62">
        <v>44</v>
      </c>
      <c r="E200" s="44" t="s">
        <v>430</v>
      </c>
      <c r="F200" s="11" t="s">
        <v>61</v>
      </c>
      <c r="G200" s="29" t="s">
        <v>13</v>
      </c>
      <c r="H200" s="12" t="s">
        <v>432</v>
      </c>
      <c r="I200" s="11" t="s">
        <v>434</v>
      </c>
    </row>
    <row r="201" spans="1:9" ht="17.100000000000001" customHeight="1" x14ac:dyDescent="0.3">
      <c r="A201" s="127"/>
      <c r="B201" s="131"/>
      <c r="C201" s="62">
        <v>2</v>
      </c>
      <c r="D201" s="62">
        <v>234</v>
      </c>
      <c r="E201" s="44" t="s">
        <v>288</v>
      </c>
      <c r="F201" s="11" t="s">
        <v>12</v>
      </c>
      <c r="G201" s="29" t="s">
        <v>13</v>
      </c>
      <c r="H201" s="11" t="s">
        <v>289</v>
      </c>
      <c r="I201" s="11" t="s">
        <v>290</v>
      </c>
    </row>
    <row r="202" spans="1:9" ht="17.100000000000001" customHeight="1" x14ac:dyDescent="0.3">
      <c r="A202" s="127"/>
      <c r="B202" s="131"/>
      <c r="C202" s="62">
        <v>3</v>
      </c>
      <c r="D202" s="61">
        <v>179</v>
      </c>
      <c r="E202" s="46" t="s">
        <v>547</v>
      </c>
      <c r="F202" s="19" t="s">
        <v>56</v>
      </c>
      <c r="G202" s="19" t="s">
        <v>13</v>
      </c>
      <c r="H202" s="19" t="s">
        <v>548</v>
      </c>
      <c r="I202" s="19" t="s">
        <v>549</v>
      </c>
    </row>
    <row r="203" spans="1:9" ht="17.100000000000001" customHeight="1" x14ac:dyDescent="0.3">
      <c r="A203" s="127"/>
      <c r="B203" s="131"/>
      <c r="C203" s="62">
        <v>4</v>
      </c>
      <c r="D203" s="60">
        <v>333</v>
      </c>
      <c r="E203" s="45" t="s">
        <v>425</v>
      </c>
      <c r="F203" s="20" t="s">
        <v>25</v>
      </c>
      <c r="G203" s="20" t="s">
        <v>13</v>
      </c>
      <c r="H203" s="20" t="s">
        <v>426</v>
      </c>
      <c r="I203" s="20" t="s">
        <v>427</v>
      </c>
    </row>
    <row r="204" spans="1:9" ht="17.100000000000001" customHeight="1" x14ac:dyDescent="0.3">
      <c r="A204" s="127"/>
      <c r="B204" s="131"/>
      <c r="C204" s="62">
        <v>5</v>
      </c>
      <c r="D204" s="60">
        <v>343</v>
      </c>
      <c r="E204" s="45" t="s">
        <v>24</v>
      </c>
      <c r="F204" s="20" t="s">
        <v>25</v>
      </c>
      <c r="G204" s="20" t="s">
        <v>13</v>
      </c>
      <c r="H204" s="20" t="s">
        <v>26</v>
      </c>
      <c r="I204" s="20" t="s">
        <v>27</v>
      </c>
    </row>
    <row r="205" spans="1:9" ht="17.100000000000001" customHeight="1" x14ac:dyDescent="0.3">
      <c r="A205" s="127"/>
      <c r="B205" s="131"/>
      <c r="C205" s="62">
        <v>6</v>
      </c>
      <c r="D205" s="60">
        <v>372</v>
      </c>
      <c r="E205" s="45" t="s">
        <v>662</v>
      </c>
      <c r="F205" s="20" t="s">
        <v>25</v>
      </c>
      <c r="G205" s="20" t="s">
        <v>13</v>
      </c>
      <c r="H205" s="20" t="s">
        <v>663</v>
      </c>
      <c r="I205" s="4" t="s">
        <v>664</v>
      </c>
    </row>
    <row r="206" spans="1:9" ht="17.100000000000001" customHeight="1" x14ac:dyDescent="0.3">
      <c r="A206" s="133"/>
      <c r="B206" s="132"/>
      <c r="C206" s="62">
        <v>7</v>
      </c>
      <c r="D206" s="60">
        <v>466</v>
      </c>
      <c r="E206" s="45" t="s">
        <v>812</v>
      </c>
      <c r="F206" s="20" t="s">
        <v>759</v>
      </c>
      <c r="G206" s="20" t="s">
        <v>13</v>
      </c>
      <c r="H206" s="22" t="s">
        <v>811</v>
      </c>
      <c r="I206" s="20" t="s">
        <v>813</v>
      </c>
    </row>
    <row r="207" spans="1:9" ht="17.100000000000001" customHeight="1" x14ac:dyDescent="0.3">
      <c r="A207" s="4"/>
      <c r="B207" s="4"/>
      <c r="C207" s="4"/>
      <c r="D207" s="22"/>
      <c r="E207" s="47"/>
      <c r="F207" s="21"/>
      <c r="G207" s="21"/>
      <c r="H207" s="21"/>
      <c r="I207" s="21"/>
    </row>
    <row r="208" spans="1:9" ht="17.100000000000001" customHeight="1" x14ac:dyDescent="0.25">
      <c r="A208" s="126">
        <v>22</v>
      </c>
      <c r="B208" s="154" t="s">
        <v>839</v>
      </c>
      <c r="C208" s="7">
        <v>1</v>
      </c>
      <c r="D208" s="7">
        <v>503</v>
      </c>
      <c r="E208" s="124" t="s">
        <v>956</v>
      </c>
      <c r="F208" s="7" t="s">
        <v>957</v>
      </c>
      <c r="G208" s="11"/>
      <c r="H208" s="11" t="s">
        <v>958</v>
      </c>
      <c r="I208" s="11" t="s">
        <v>959</v>
      </c>
    </row>
    <row r="209" spans="1:9" ht="17.100000000000001" customHeight="1" x14ac:dyDescent="0.3">
      <c r="A209" s="127"/>
      <c r="B209" s="154"/>
      <c r="C209" s="7">
        <v>2</v>
      </c>
      <c r="D209" s="62">
        <v>232</v>
      </c>
      <c r="E209" s="125" t="s">
        <v>68</v>
      </c>
      <c r="F209" s="11" t="s">
        <v>12</v>
      </c>
      <c r="G209" s="11" t="s">
        <v>431</v>
      </c>
      <c r="H209" s="11" t="s">
        <v>70</v>
      </c>
      <c r="I209" s="11" t="s">
        <v>71</v>
      </c>
    </row>
    <row r="210" spans="1:9" ht="17.100000000000001" customHeight="1" x14ac:dyDescent="0.3">
      <c r="A210" s="127"/>
      <c r="B210" s="154"/>
      <c r="C210" s="7">
        <v>3</v>
      </c>
      <c r="D210" s="61">
        <v>140</v>
      </c>
      <c r="E210" s="46" t="s">
        <v>163</v>
      </c>
      <c r="F210" s="19" t="s">
        <v>56</v>
      </c>
      <c r="G210" s="19" t="s">
        <v>431</v>
      </c>
      <c r="H210" s="19" t="s">
        <v>164</v>
      </c>
      <c r="I210" s="19" t="s">
        <v>165</v>
      </c>
    </row>
    <row r="211" spans="1:9" ht="17.100000000000001" customHeight="1" x14ac:dyDescent="0.3">
      <c r="A211" s="127"/>
      <c r="B211" s="154"/>
      <c r="C211" s="7">
        <v>4</v>
      </c>
      <c r="D211" s="60">
        <v>327</v>
      </c>
      <c r="E211" s="50" t="s">
        <v>341</v>
      </c>
      <c r="F211" s="20" t="s">
        <v>21</v>
      </c>
      <c r="G211" s="23" t="s">
        <v>431</v>
      </c>
      <c r="H211" s="20" t="s">
        <v>342</v>
      </c>
      <c r="I211" s="23" t="s">
        <v>343</v>
      </c>
    </row>
    <row r="212" spans="1:9" ht="17.100000000000001" customHeight="1" x14ac:dyDescent="0.3">
      <c r="A212" s="127"/>
      <c r="B212" s="154"/>
      <c r="C212" s="7"/>
      <c r="D212" s="60">
        <v>200</v>
      </c>
      <c r="E212" s="45" t="s">
        <v>830</v>
      </c>
      <c r="F212" s="20" t="s">
        <v>21</v>
      </c>
      <c r="G212" s="23" t="s">
        <v>543</v>
      </c>
      <c r="H212" s="20" t="s">
        <v>345</v>
      </c>
      <c r="I212" s="20" t="s">
        <v>346</v>
      </c>
    </row>
    <row r="213" spans="1:9" ht="17.100000000000001" customHeight="1" x14ac:dyDescent="0.3">
      <c r="A213" s="99"/>
      <c r="B213" s="154"/>
      <c r="C213" s="62">
        <v>5</v>
      </c>
      <c r="D213" s="60">
        <v>262</v>
      </c>
      <c r="E213" s="45" t="s">
        <v>228</v>
      </c>
      <c r="F213" s="20" t="s">
        <v>21</v>
      </c>
      <c r="G213" s="23" t="s">
        <v>431</v>
      </c>
      <c r="H213" s="20" t="s">
        <v>229</v>
      </c>
      <c r="I213" s="20" t="s">
        <v>230</v>
      </c>
    </row>
    <row r="214" spans="1:9" ht="17.100000000000001" customHeight="1" x14ac:dyDescent="0.3">
      <c r="A214" s="99"/>
      <c r="B214" s="154"/>
      <c r="C214" s="62">
        <v>6</v>
      </c>
      <c r="D214" s="60">
        <v>455</v>
      </c>
      <c r="E214" s="57" t="s">
        <v>704</v>
      </c>
      <c r="F214" s="27" t="s">
        <v>25</v>
      </c>
      <c r="G214" s="77" t="s">
        <v>13</v>
      </c>
      <c r="H214" s="20" t="s">
        <v>705</v>
      </c>
      <c r="I214" s="20" t="s">
        <v>706</v>
      </c>
    </row>
    <row r="215" spans="1:9" ht="17.100000000000001" customHeight="1" x14ac:dyDescent="0.3">
      <c r="A215" s="20"/>
      <c r="B215" s="27"/>
      <c r="C215" s="106"/>
      <c r="D215" s="63"/>
      <c r="E215" s="51"/>
      <c r="F215" s="23"/>
      <c r="G215" s="23"/>
      <c r="H215" s="23"/>
      <c r="I215" s="23"/>
    </row>
    <row r="216" spans="1:9" ht="17.100000000000001" customHeight="1" x14ac:dyDescent="0.3">
      <c r="A216" s="126">
        <v>23</v>
      </c>
      <c r="B216" s="126" t="s">
        <v>968</v>
      </c>
      <c r="C216" s="7">
        <v>1</v>
      </c>
      <c r="D216" s="62">
        <v>498</v>
      </c>
      <c r="E216" s="44" t="s">
        <v>909</v>
      </c>
      <c r="F216" s="11" t="s">
        <v>908</v>
      </c>
      <c r="G216" s="11" t="s">
        <v>431</v>
      </c>
      <c r="H216" s="11" t="s">
        <v>906</v>
      </c>
      <c r="I216" s="11" t="s">
        <v>910</v>
      </c>
    </row>
    <row r="217" spans="1:9" ht="17.100000000000001" customHeight="1" x14ac:dyDescent="0.3">
      <c r="A217" s="127"/>
      <c r="B217" s="127"/>
      <c r="C217" s="7">
        <v>2</v>
      </c>
      <c r="D217" s="61">
        <v>321</v>
      </c>
      <c r="E217" s="46" t="s">
        <v>336</v>
      </c>
      <c r="F217" s="19" t="s">
        <v>73</v>
      </c>
      <c r="G217" s="19" t="s">
        <v>431</v>
      </c>
      <c r="H217" s="19" t="s">
        <v>337</v>
      </c>
      <c r="I217" s="19" t="s">
        <v>646</v>
      </c>
    </row>
    <row r="218" spans="1:9" ht="17.100000000000001" customHeight="1" x14ac:dyDescent="0.3">
      <c r="A218" s="127"/>
      <c r="B218" s="127"/>
      <c r="C218" s="7">
        <v>3</v>
      </c>
      <c r="D218" s="61">
        <v>317</v>
      </c>
      <c r="E218" s="46" t="s">
        <v>353</v>
      </c>
      <c r="F218" s="19" t="s">
        <v>56</v>
      </c>
      <c r="G218" s="19" t="s">
        <v>431</v>
      </c>
      <c r="H218" s="19" t="s">
        <v>354</v>
      </c>
      <c r="I218" s="19" t="s">
        <v>355</v>
      </c>
    </row>
    <row r="219" spans="1:9" ht="17.100000000000001" customHeight="1" x14ac:dyDescent="0.3">
      <c r="A219" s="127"/>
      <c r="B219" s="127"/>
      <c r="C219" s="7">
        <v>4</v>
      </c>
      <c r="D219" s="30">
        <v>408</v>
      </c>
      <c r="E219" s="49" t="s">
        <v>338</v>
      </c>
      <c r="F219" s="30" t="s">
        <v>56</v>
      </c>
      <c r="G219" s="30" t="s">
        <v>431</v>
      </c>
      <c r="H219" s="30" t="s">
        <v>339</v>
      </c>
      <c r="I219" s="30" t="s">
        <v>340</v>
      </c>
    </row>
    <row r="220" spans="1:9" ht="17.100000000000001" customHeight="1" x14ac:dyDescent="0.3">
      <c r="A220" s="127"/>
      <c r="B220" s="127"/>
      <c r="C220" s="7">
        <v>5</v>
      </c>
      <c r="D220" s="60">
        <v>440</v>
      </c>
      <c r="E220" s="45" t="s">
        <v>629</v>
      </c>
      <c r="F220" s="20" t="s">
        <v>17</v>
      </c>
      <c r="G220" s="20" t="s">
        <v>431</v>
      </c>
      <c r="H220" s="4" t="s">
        <v>649</v>
      </c>
      <c r="I220" s="4" t="s">
        <v>650</v>
      </c>
    </row>
    <row r="221" spans="1:9" ht="17.100000000000001" customHeight="1" x14ac:dyDescent="0.3">
      <c r="A221" s="133"/>
      <c r="B221" s="133"/>
      <c r="C221" s="7">
        <v>6</v>
      </c>
      <c r="D221" s="60">
        <v>370</v>
      </c>
      <c r="E221" s="45" t="s">
        <v>513</v>
      </c>
      <c r="F221" s="20" t="s">
        <v>25</v>
      </c>
      <c r="G221" s="23" t="s">
        <v>431</v>
      </c>
      <c r="H221" s="22" t="s">
        <v>514</v>
      </c>
      <c r="I221" s="22" t="s">
        <v>515</v>
      </c>
    </row>
    <row r="222" spans="1:9" ht="17.100000000000001" customHeight="1" x14ac:dyDescent="0.3">
      <c r="A222" s="123"/>
      <c r="B222" s="123"/>
      <c r="C222" s="20"/>
      <c r="D222" s="60"/>
      <c r="E222" s="45"/>
      <c r="F222" s="20"/>
      <c r="G222" s="23"/>
      <c r="H222" s="22"/>
      <c r="I222" s="22"/>
    </row>
    <row r="223" spans="1:9" ht="17.100000000000001" customHeight="1" x14ac:dyDescent="0.3">
      <c r="A223" s="121">
        <v>24</v>
      </c>
      <c r="B223" s="121" t="s">
        <v>948</v>
      </c>
      <c r="C223" s="11">
        <v>1</v>
      </c>
      <c r="D223" s="61">
        <v>177</v>
      </c>
      <c r="E223" s="46" t="s">
        <v>557</v>
      </c>
      <c r="F223" s="19" t="s">
        <v>56</v>
      </c>
      <c r="G223" s="31" t="s">
        <v>13</v>
      </c>
      <c r="H223" s="19" t="s">
        <v>559</v>
      </c>
      <c r="I223" s="19" t="s">
        <v>561</v>
      </c>
    </row>
    <row r="224" spans="1:9" ht="17.100000000000001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ht="17.100000000000001" customHeight="1" x14ac:dyDescent="0.25">
      <c r="A225" s="11"/>
      <c r="B225" s="84" t="s">
        <v>428</v>
      </c>
      <c r="C225" s="28">
        <f>SUM(C231+C237+C242+C246+C251+C256+C260+C264+C268+C272+C277+C281+C285+C290+C294+C299+C302+C305)</f>
        <v>59</v>
      </c>
      <c r="D225" s="84"/>
      <c r="E225" s="84"/>
      <c r="F225" s="84"/>
      <c r="G225" s="84"/>
      <c r="H225" s="84"/>
      <c r="I225" s="84"/>
    </row>
    <row r="226" spans="1:9" ht="17.100000000000001" customHeight="1" x14ac:dyDescent="0.3">
      <c r="A226" s="4"/>
      <c r="B226" s="4"/>
      <c r="C226" s="10"/>
      <c r="D226" s="24"/>
      <c r="E226" s="52"/>
      <c r="F226" s="24"/>
      <c r="G226" s="24"/>
      <c r="H226" s="24"/>
      <c r="I226" s="24"/>
    </row>
    <row r="227" spans="1:9" ht="17.100000000000001" customHeight="1" x14ac:dyDescent="0.3">
      <c r="A227" s="128">
        <v>1</v>
      </c>
      <c r="B227" s="128" t="s">
        <v>429</v>
      </c>
      <c r="C227" s="10"/>
      <c r="D227" s="62">
        <v>498</v>
      </c>
      <c r="E227" s="44" t="s">
        <v>933</v>
      </c>
      <c r="F227" s="11" t="s">
        <v>934</v>
      </c>
      <c r="G227" s="11" t="s">
        <v>431</v>
      </c>
      <c r="H227" s="11" t="s">
        <v>906</v>
      </c>
      <c r="I227" s="11" t="s">
        <v>910</v>
      </c>
    </row>
    <row r="228" spans="1:9" ht="17.100000000000001" customHeight="1" x14ac:dyDescent="0.3">
      <c r="A228" s="129"/>
      <c r="B228" s="129"/>
      <c r="C228" s="11">
        <v>1</v>
      </c>
      <c r="D228" s="62">
        <v>122</v>
      </c>
      <c r="E228" s="44" t="s">
        <v>64</v>
      </c>
      <c r="F228" s="11" t="s">
        <v>12</v>
      </c>
      <c r="G228" s="29" t="s">
        <v>431</v>
      </c>
      <c r="H228" s="11" t="s">
        <v>66</v>
      </c>
      <c r="I228" s="11" t="s">
        <v>67</v>
      </c>
    </row>
    <row r="229" spans="1:9" ht="17.100000000000001" customHeight="1" x14ac:dyDescent="0.3">
      <c r="A229" s="129"/>
      <c r="B229" s="129"/>
      <c r="C229" s="11">
        <v>2</v>
      </c>
      <c r="D229" s="61">
        <v>74</v>
      </c>
      <c r="E229" s="46" t="s">
        <v>382</v>
      </c>
      <c r="F229" s="19" t="s">
        <v>73</v>
      </c>
      <c r="G229" s="19" t="s">
        <v>431</v>
      </c>
      <c r="H229" s="19" t="s">
        <v>383</v>
      </c>
      <c r="I229" s="19" t="s">
        <v>384</v>
      </c>
    </row>
    <row r="230" spans="1:9" ht="17.100000000000001" customHeight="1" x14ac:dyDescent="0.3">
      <c r="A230" s="129"/>
      <c r="B230" s="129"/>
      <c r="C230" s="11">
        <v>3</v>
      </c>
      <c r="D230" s="63">
        <v>201</v>
      </c>
      <c r="E230" s="51" t="s">
        <v>504</v>
      </c>
      <c r="F230" s="23" t="s">
        <v>45</v>
      </c>
      <c r="G230" s="23" t="s">
        <v>431</v>
      </c>
      <c r="H230" s="23" t="s">
        <v>505</v>
      </c>
      <c r="I230" s="23" t="s">
        <v>506</v>
      </c>
    </row>
    <row r="231" spans="1:9" ht="17.100000000000001" customHeight="1" x14ac:dyDescent="0.3">
      <c r="A231" s="135"/>
      <c r="B231" s="135"/>
      <c r="C231" s="11">
        <v>4</v>
      </c>
      <c r="D231" s="60">
        <v>294</v>
      </c>
      <c r="E231" s="45" t="s">
        <v>385</v>
      </c>
      <c r="F231" s="20" t="s">
        <v>17</v>
      </c>
      <c r="G231" s="23" t="s">
        <v>431</v>
      </c>
      <c r="H231" s="20" t="s">
        <v>386</v>
      </c>
      <c r="I231" s="20" t="s">
        <v>387</v>
      </c>
    </row>
    <row r="232" spans="1:9" ht="17.100000000000001" customHeight="1" x14ac:dyDescent="0.25">
      <c r="A232" s="8"/>
      <c r="B232" s="8"/>
    </row>
    <row r="233" spans="1:9" ht="17.100000000000001" customHeight="1" x14ac:dyDescent="0.3">
      <c r="A233" s="129">
        <v>2</v>
      </c>
      <c r="B233" s="128" t="s">
        <v>447</v>
      </c>
      <c r="C233" s="7">
        <v>1</v>
      </c>
      <c r="D233" s="68">
        <v>186</v>
      </c>
      <c r="E233" s="58" t="s">
        <v>83</v>
      </c>
      <c r="F233" s="31" t="s">
        <v>73</v>
      </c>
      <c r="G233" s="19" t="s">
        <v>449</v>
      </c>
      <c r="H233" s="31" t="s">
        <v>84</v>
      </c>
      <c r="I233" s="31" t="s">
        <v>85</v>
      </c>
    </row>
    <row r="234" spans="1:9" ht="17.100000000000001" customHeight="1" x14ac:dyDescent="0.3">
      <c r="A234" s="129"/>
      <c r="B234" s="129"/>
      <c r="C234" s="7">
        <v>2</v>
      </c>
      <c r="D234" s="60">
        <v>302</v>
      </c>
      <c r="E234" s="45" t="s">
        <v>107</v>
      </c>
      <c r="F234" s="20" t="s">
        <v>21</v>
      </c>
      <c r="G234" s="20" t="s">
        <v>449</v>
      </c>
      <c r="H234" s="20" t="s">
        <v>108</v>
      </c>
      <c r="I234" s="20" t="s">
        <v>109</v>
      </c>
    </row>
    <row r="235" spans="1:9" ht="17.100000000000001" customHeight="1" x14ac:dyDescent="0.3">
      <c r="A235" s="129"/>
      <c r="B235" s="129"/>
      <c r="C235" s="7">
        <v>3</v>
      </c>
      <c r="D235" s="60">
        <v>220</v>
      </c>
      <c r="E235" s="45" t="s">
        <v>372</v>
      </c>
      <c r="F235" s="20" t="s">
        <v>17</v>
      </c>
      <c r="G235" s="20" t="s">
        <v>449</v>
      </c>
      <c r="H235" s="20" t="s">
        <v>373</v>
      </c>
      <c r="I235" s="20" t="s">
        <v>374</v>
      </c>
    </row>
    <row r="236" spans="1:9" ht="17.100000000000001" customHeight="1" x14ac:dyDescent="0.3">
      <c r="A236" s="129"/>
      <c r="B236" s="129"/>
      <c r="C236" s="7">
        <v>4</v>
      </c>
      <c r="D236" s="60">
        <v>267</v>
      </c>
      <c r="E236" s="45" t="s">
        <v>16</v>
      </c>
      <c r="F236" s="20" t="s">
        <v>17</v>
      </c>
      <c r="G236" s="20" t="s">
        <v>449</v>
      </c>
      <c r="H236" s="20" t="s">
        <v>18</v>
      </c>
      <c r="I236" s="20" t="s">
        <v>19</v>
      </c>
    </row>
    <row r="237" spans="1:9" ht="17.100000000000001" customHeight="1" x14ac:dyDescent="0.3">
      <c r="A237" s="129"/>
      <c r="B237" s="129"/>
      <c r="C237" s="7">
        <v>5</v>
      </c>
      <c r="D237" s="66">
        <v>478</v>
      </c>
      <c r="E237" s="45" t="s">
        <v>782</v>
      </c>
      <c r="F237" s="26" t="s">
        <v>25</v>
      </c>
      <c r="G237" s="20" t="s">
        <v>449</v>
      </c>
      <c r="H237" s="20" t="s">
        <v>783</v>
      </c>
      <c r="I237" s="26" t="s">
        <v>784</v>
      </c>
    </row>
    <row r="238" spans="1:9" ht="17.100000000000001" customHeight="1" x14ac:dyDescent="0.3">
      <c r="A238" s="4"/>
      <c r="B238" s="4"/>
      <c r="C238" s="10"/>
      <c r="D238" s="24"/>
      <c r="E238" s="52"/>
      <c r="F238" s="24"/>
      <c r="G238" s="24"/>
      <c r="H238" s="24"/>
      <c r="I238" s="24"/>
    </row>
    <row r="239" spans="1:9" ht="17.100000000000001" customHeight="1" x14ac:dyDescent="0.3">
      <c r="A239" s="128">
        <v>3</v>
      </c>
      <c r="B239" s="128" t="s">
        <v>456</v>
      </c>
      <c r="C239" s="11">
        <v>1</v>
      </c>
      <c r="D239" s="62">
        <v>49</v>
      </c>
      <c r="E239" s="44" t="s">
        <v>457</v>
      </c>
      <c r="F239" s="11" t="s">
        <v>61</v>
      </c>
      <c r="G239" s="11" t="s">
        <v>458</v>
      </c>
      <c r="H239" s="11" t="s">
        <v>459</v>
      </c>
      <c r="I239" s="11" t="s">
        <v>460</v>
      </c>
    </row>
    <row r="240" spans="1:9" ht="17.100000000000001" customHeight="1" x14ac:dyDescent="0.3">
      <c r="A240" s="129"/>
      <c r="B240" s="129"/>
      <c r="C240" s="11">
        <v>2</v>
      </c>
      <c r="D240" s="60">
        <v>242</v>
      </c>
      <c r="E240" s="45" t="s">
        <v>166</v>
      </c>
      <c r="F240" s="20" t="s">
        <v>45</v>
      </c>
      <c r="G240" s="20" t="s">
        <v>458</v>
      </c>
      <c r="H240" s="20" t="s">
        <v>167</v>
      </c>
      <c r="I240" s="20" t="s">
        <v>168</v>
      </c>
    </row>
    <row r="241" spans="1:9" ht="17.100000000000001" customHeight="1" x14ac:dyDescent="0.3">
      <c r="A241" s="129"/>
      <c r="B241" s="129"/>
      <c r="C241" s="11">
        <v>3</v>
      </c>
      <c r="D241" s="60">
        <v>276</v>
      </c>
      <c r="E241" s="45" t="s">
        <v>253</v>
      </c>
      <c r="F241" s="20" t="s">
        <v>17</v>
      </c>
      <c r="G241" s="20" t="s">
        <v>458</v>
      </c>
      <c r="H241" s="20" t="s">
        <v>254</v>
      </c>
      <c r="I241" s="20" t="s">
        <v>255</v>
      </c>
    </row>
    <row r="242" spans="1:9" ht="17.100000000000001" customHeight="1" x14ac:dyDescent="0.3">
      <c r="A242" s="120"/>
      <c r="B242" s="120"/>
      <c r="C242" s="11">
        <v>4</v>
      </c>
      <c r="D242" s="60">
        <v>295</v>
      </c>
      <c r="E242" s="45" t="s">
        <v>205</v>
      </c>
      <c r="F242" s="20" t="s">
        <v>17</v>
      </c>
      <c r="G242" s="20" t="s">
        <v>458</v>
      </c>
      <c r="H242" s="20" t="s">
        <v>206</v>
      </c>
      <c r="I242" s="20" t="s">
        <v>207</v>
      </c>
    </row>
    <row r="243" spans="1:9" ht="17.100000000000001" customHeight="1" x14ac:dyDescent="0.3">
      <c r="A243" s="4"/>
      <c r="B243" s="4"/>
      <c r="C243" s="10"/>
      <c r="D243" s="24"/>
      <c r="E243" s="52"/>
      <c r="F243" s="24"/>
      <c r="G243" s="24"/>
      <c r="H243" s="24"/>
      <c r="I243" s="24"/>
    </row>
    <row r="244" spans="1:9" ht="17.100000000000001" customHeight="1" x14ac:dyDescent="0.3">
      <c r="A244" s="134">
        <v>4</v>
      </c>
      <c r="B244" s="128" t="s">
        <v>470</v>
      </c>
      <c r="C244" s="11">
        <v>1</v>
      </c>
      <c r="D244" s="12">
        <v>409</v>
      </c>
      <c r="E244" s="56" t="s">
        <v>889</v>
      </c>
      <c r="F244" s="12" t="s">
        <v>12</v>
      </c>
      <c r="G244" s="12" t="s">
        <v>472</v>
      </c>
      <c r="H244" s="12" t="s">
        <v>192</v>
      </c>
      <c r="I244" s="12" t="s">
        <v>193</v>
      </c>
    </row>
    <row r="245" spans="1:9" ht="17.100000000000001" customHeight="1" x14ac:dyDescent="0.3">
      <c r="A245" s="134"/>
      <c r="B245" s="129"/>
      <c r="C245" s="11">
        <v>2</v>
      </c>
      <c r="D245" s="61">
        <v>165</v>
      </c>
      <c r="E245" s="46" t="s">
        <v>323</v>
      </c>
      <c r="F245" s="19" t="s">
        <v>56</v>
      </c>
      <c r="G245" s="19" t="s">
        <v>472</v>
      </c>
      <c r="H245" s="19" t="s">
        <v>324</v>
      </c>
      <c r="I245" s="19" t="s">
        <v>325</v>
      </c>
    </row>
    <row r="246" spans="1:9" ht="17.100000000000001" customHeight="1" x14ac:dyDescent="0.25">
      <c r="A246" s="134"/>
      <c r="B246" s="129"/>
      <c r="C246" s="11">
        <v>3</v>
      </c>
      <c r="D246" s="10">
        <v>449</v>
      </c>
      <c r="E246" s="78" t="s">
        <v>710</v>
      </c>
      <c r="F246" s="27" t="s">
        <v>25</v>
      </c>
      <c r="G246" s="20" t="s">
        <v>472</v>
      </c>
      <c r="H246" s="20" t="s">
        <v>711</v>
      </c>
      <c r="I246" s="20" t="s">
        <v>712</v>
      </c>
    </row>
    <row r="247" spans="1:9" ht="17.100000000000001" customHeight="1" x14ac:dyDescent="0.3">
      <c r="A247" s="4"/>
      <c r="B247" s="4"/>
      <c r="C247" s="10"/>
      <c r="D247" s="24"/>
      <c r="E247" s="52"/>
      <c r="F247" s="24"/>
      <c r="G247" s="24"/>
      <c r="H247" s="24"/>
      <c r="I247" s="24"/>
    </row>
    <row r="248" spans="1:9" ht="17.100000000000001" customHeight="1" x14ac:dyDescent="0.3">
      <c r="A248" s="134">
        <v>5</v>
      </c>
      <c r="B248" s="128" t="s">
        <v>481</v>
      </c>
      <c r="C248" s="11">
        <v>1</v>
      </c>
      <c r="D248" s="62">
        <v>42</v>
      </c>
      <c r="E248" s="44" t="s">
        <v>970</v>
      </c>
      <c r="F248" s="11" t="s">
        <v>61</v>
      </c>
      <c r="G248" s="11" t="s">
        <v>483</v>
      </c>
      <c r="H248" s="11" t="s">
        <v>484</v>
      </c>
      <c r="I248" s="11" t="s">
        <v>486</v>
      </c>
    </row>
    <row r="249" spans="1:9" ht="17.100000000000001" customHeight="1" x14ac:dyDescent="0.3">
      <c r="A249" s="134"/>
      <c r="B249" s="129"/>
      <c r="C249" s="11">
        <v>2</v>
      </c>
      <c r="D249" s="61">
        <v>184</v>
      </c>
      <c r="E249" s="46" t="s">
        <v>610</v>
      </c>
      <c r="F249" s="19" t="s">
        <v>73</v>
      </c>
      <c r="G249" s="19" t="s">
        <v>483</v>
      </c>
      <c r="H249" s="30" t="s">
        <v>612</v>
      </c>
      <c r="I249" s="19" t="s">
        <v>613</v>
      </c>
    </row>
    <row r="250" spans="1:9" ht="17.100000000000001" customHeight="1" x14ac:dyDescent="0.3">
      <c r="A250" s="134"/>
      <c r="B250" s="129"/>
      <c r="C250" s="11">
        <v>3</v>
      </c>
      <c r="D250" s="60">
        <v>266</v>
      </c>
      <c r="E250" s="45" t="s">
        <v>490</v>
      </c>
      <c r="F250" s="20" t="s">
        <v>17</v>
      </c>
      <c r="G250" s="20" t="s">
        <v>483</v>
      </c>
      <c r="H250" s="20" t="s">
        <v>491</v>
      </c>
      <c r="I250" s="20" t="s">
        <v>492</v>
      </c>
    </row>
    <row r="251" spans="1:9" ht="17.100000000000001" customHeight="1" x14ac:dyDescent="0.3">
      <c r="A251" s="134"/>
      <c r="B251" s="129"/>
      <c r="C251" s="11">
        <v>4</v>
      </c>
      <c r="D251" s="60">
        <v>368</v>
      </c>
      <c r="E251" s="45" t="s">
        <v>493</v>
      </c>
      <c r="F251" s="20" t="s">
        <v>25</v>
      </c>
      <c r="G251" s="20" t="s">
        <v>483</v>
      </c>
      <c r="H251" s="22" t="s">
        <v>494</v>
      </c>
      <c r="I251" s="20" t="s">
        <v>657</v>
      </c>
    </row>
    <row r="252" spans="1:9" ht="17.100000000000001" customHeight="1" x14ac:dyDescent="0.3">
      <c r="A252" s="8"/>
      <c r="B252" s="8"/>
      <c r="C252" s="8"/>
      <c r="D252" s="60"/>
      <c r="E252" s="45"/>
      <c r="F252" s="20"/>
      <c r="G252" s="20"/>
      <c r="H252" s="20"/>
      <c r="I252" s="20"/>
    </row>
    <row r="253" spans="1:9" ht="17.100000000000001" customHeight="1" x14ac:dyDescent="0.3">
      <c r="A253" s="128">
        <v>7</v>
      </c>
      <c r="B253" s="128" t="s">
        <v>507</v>
      </c>
      <c r="C253" s="11">
        <v>1</v>
      </c>
      <c r="D253" s="61">
        <v>189</v>
      </c>
      <c r="E253" s="46" t="s">
        <v>212</v>
      </c>
      <c r="F253" s="19" t="s">
        <v>73</v>
      </c>
      <c r="G253" s="19" t="s">
        <v>509</v>
      </c>
      <c r="H253" s="19" t="s">
        <v>213</v>
      </c>
      <c r="I253" s="19" t="s">
        <v>214</v>
      </c>
    </row>
    <row r="254" spans="1:9" ht="17.100000000000001" customHeight="1" x14ac:dyDescent="0.3">
      <c r="A254" s="129"/>
      <c r="B254" s="129"/>
      <c r="C254" s="11">
        <v>2</v>
      </c>
      <c r="D254" s="61">
        <v>129</v>
      </c>
      <c r="E254" s="46" t="s">
        <v>404</v>
      </c>
      <c r="F254" s="19" t="s">
        <v>56</v>
      </c>
      <c r="G254" s="19" t="s">
        <v>509</v>
      </c>
      <c r="H254" s="19" t="s">
        <v>405</v>
      </c>
      <c r="I254" s="19" t="s">
        <v>406</v>
      </c>
    </row>
    <row r="255" spans="1:9" ht="17.100000000000001" customHeight="1" x14ac:dyDescent="0.3">
      <c r="A255" s="129"/>
      <c r="B255" s="129"/>
      <c r="C255" s="11">
        <v>3</v>
      </c>
      <c r="D255" s="60">
        <v>312</v>
      </c>
      <c r="E255" s="45" t="s">
        <v>510</v>
      </c>
      <c r="F255" s="20" t="s">
        <v>21</v>
      </c>
      <c r="G255" s="20" t="s">
        <v>509</v>
      </c>
      <c r="H255" s="20" t="s">
        <v>511</v>
      </c>
      <c r="I255" s="20" t="s">
        <v>512</v>
      </c>
    </row>
    <row r="256" spans="1:9" ht="17.100000000000001" customHeight="1" x14ac:dyDescent="0.3">
      <c r="A256" s="129"/>
      <c r="B256" s="129"/>
      <c r="C256" s="11">
        <v>4</v>
      </c>
      <c r="D256" s="60">
        <v>300</v>
      </c>
      <c r="E256" s="45" t="s">
        <v>300</v>
      </c>
      <c r="F256" s="20" t="s">
        <v>21</v>
      </c>
      <c r="G256" s="20" t="s">
        <v>509</v>
      </c>
      <c r="H256" s="20" t="s">
        <v>301</v>
      </c>
      <c r="I256" s="20" t="s">
        <v>302</v>
      </c>
    </row>
    <row r="257" spans="1:9" ht="17.100000000000001" customHeight="1" x14ac:dyDescent="0.3">
      <c r="A257" s="4"/>
      <c r="B257" s="4"/>
      <c r="C257" s="10"/>
      <c r="D257" s="24"/>
      <c r="E257" s="52"/>
      <c r="F257" s="24"/>
      <c r="G257" s="24"/>
      <c r="H257" s="24"/>
      <c r="I257" s="24"/>
    </row>
    <row r="258" spans="1:9" ht="17.100000000000001" customHeight="1" x14ac:dyDescent="0.3">
      <c r="A258" s="139">
        <v>8</v>
      </c>
      <c r="B258" s="136" t="s">
        <v>516</v>
      </c>
      <c r="C258" s="11">
        <v>1</v>
      </c>
      <c r="D258" s="68">
        <v>125</v>
      </c>
      <c r="E258" s="58" t="s">
        <v>517</v>
      </c>
      <c r="F258" s="31" t="s">
        <v>73</v>
      </c>
      <c r="G258" s="31" t="s">
        <v>518</v>
      </c>
      <c r="H258" s="41" t="s">
        <v>519</v>
      </c>
      <c r="I258" s="31" t="s">
        <v>520</v>
      </c>
    </row>
    <row r="259" spans="1:9" ht="17.100000000000001" customHeight="1" x14ac:dyDescent="0.3">
      <c r="A259" s="139"/>
      <c r="B259" s="137"/>
      <c r="C259" s="11">
        <v>2</v>
      </c>
      <c r="D259" s="60">
        <v>196</v>
      </c>
      <c r="E259" s="45" t="s">
        <v>200</v>
      </c>
      <c r="F259" s="20" t="s">
        <v>45</v>
      </c>
      <c r="G259" s="23" t="s">
        <v>518</v>
      </c>
      <c r="H259" s="20" t="s">
        <v>201</v>
      </c>
      <c r="I259" s="20" t="s">
        <v>202</v>
      </c>
    </row>
    <row r="260" spans="1:9" ht="17.100000000000001" customHeight="1" x14ac:dyDescent="0.3">
      <c r="A260" s="139"/>
      <c r="B260" s="137"/>
      <c r="C260" s="11">
        <v>3</v>
      </c>
      <c r="D260" s="60">
        <v>428</v>
      </c>
      <c r="E260" s="45" t="s">
        <v>524</v>
      </c>
      <c r="F260" s="20" t="s">
        <v>25</v>
      </c>
      <c r="G260" s="23" t="s">
        <v>518</v>
      </c>
      <c r="H260" s="22" t="s">
        <v>525</v>
      </c>
      <c r="I260" s="20" t="s">
        <v>661</v>
      </c>
    </row>
    <row r="261" spans="1:9" ht="17.100000000000001" customHeight="1" x14ac:dyDescent="0.3">
      <c r="A261" s="4"/>
      <c r="B261" s="4"/>
      <c r="C261" s="10"/>
      <c r="D261" s="24"/>
      <c r="E261" s="52"/>
      <c r="F261" s="24"/>
      <c r="G261" s="24"/>
      <c r="H261" s="24"/>
      <c r="I261" s="24"/>
    </row>
    <row r="262" spans="1:9" ht="17.100000000000001" customHeight="1" x14ac:dyDescent="0.3">
      <c r="A262" s="128">
        <v>9</v>
      </c>
      <c r="B262" s="128" t="s">
        <v>526</v>
      </c>
      <c r="C262" s="11">
        <v>1</v>
      </c>
      <c r="D262" s="62">
        <v>255</v>
      </c>
      <c r="E262" s="44" t="s">
        <v>11</v>
      </c>
      <c r="F262" s="11" t="s">
        <v>12</v>
      </c>
      <c r="G262" s="11" t="s">
        <v>528</v>
      </c>
      <c r="H262" s="11" t="s">
        <v>14</v>
      </c>
      <c r="I262" s="11" t="s">
        <v>15</v>
      </c>
    </row>
    <row r="263" spans="1:9" ht="17.100000000000001" customHeight="1" x14ac:dyDescent="0.3">
      <c r="A263" s="129"/>
      <c r="B263" s="129"/>
      <c r="C263" s="11">
        <v>2</v>
      </c>
      <c r="D263" s="61">
        <v>107</v>
      </c>
      <c r="E263" s="46" t="s">
        <v>532</v>
      </c>
      <c r="F263" s="19" t="s">
        <v>56</v>
      </c>
      <c r="G263" s="19" t="s">
        <v>528</v>
      </c>
      <c r="H263" s="19" t="s">
        <v>533</v>
      </c>
      <c r="I263" s="19" t="s">
        <v>534</v>
      </c>
    </row>
    <row r="264" spans="1:9" ht="17.100000000000001" customHeight="1" x14ac:dyDescent="0.3">
      <c r="A264" s="129"/>
      <c r="B264" s="129"/>
      <c r="C264" s="11">
        <v>3</v>
      </c>
      <c r="D264" s="60">
        <v>246</v>
      </c>
      <c r="E264" s="45" t="s">
        <v>417</v>
      </c>
      <c r="F264" s="20" t="s">
        <v>21</v>
      </c>
      <c r="G264" s="20" t="s">
        <v>528</v>
      </c>
      <c r="H264" s="20" t="s">
        <v>418</v>
      </c>
      <c r="I264" s="20" t="s">
        <v>419</v>
      </c>
    </row>
    <row r="265" spans="1:9" ht="17.100000000000001" customHeight="1" x14ac:dyDescent="0.3">
      <c r="A265" s="4"/>
      <c r="B265" s="4"/>
      <c r="C265" s="10"/>
      <c r="D265" s="24"/>
      <c r="E265" s="52"/>
      <c r="F265" s="24"/>
      <c r="G265" s="24"/>
      <c r="H265" s="24"/>
      <c r="I265" s="24"/>
    </row>
    <row r="266" spans="1:9" ht="17.100000000000001" customHeight="1" x14ac:dyDescent="0.3">
      <c r="A266" s="128">
        <v>10</v>
      </c>
      <c r="B266" s="128" t="s">
        <v>541</v>
      </c>
      <c r="C266" s="11">
        <v>1</v>
      </c>
      <c r="D266" s="62">
        <v>45</v>
      </c>
      <c r="E266" s="44" t="s">
        <v>758</v>
      </c>
      <c r="F266" s="11" t="s">
        <v>12</v>
      </c>
      <c r="G266" s="11" t="s">
        <v>543</v>
      </c>
      <c r="H266" s="11" t="s">
        <v>369</v>
      </c>
      <c r="I266" s="11" t="s">
        <v>371</v>
      </c>
    </row>
    <row r="267" spans="1:9" ht="17.100000000000001" customHeight="1" x14ac:dyDescent="0.3">
      <c r="A267" s="129"/>
      <c r="B267" s="129"/>
      <c r="C267" s="11">
        <v>2</v>
      </c>
      <c r="D267" s="61">
        <v>178</v>
      </c>
      <c r="E267" s="46" t="s">
        <v>587</v>
      </c>
      <c r="F267" s="19" t="s">
        <v>56</v>
      </c>
      <c r="G267" s="19" t="s">
        <v>543</v>
      </c>
      <c r="H267" s="19" t="s">
        <v>588</v>
      </c>
      <c r="I267" s="19" t="s">
        <v>589</v>
      </c>
    </row>
    <row r="268" spans="1:9" ht="17.100000000000001" customHeight="1" x14ac:dyDescent="0.3">
      <c r="A268" s="129"/>
      <c r="B268" s="129"/>
      <c r="C268" s="11">
        <v>3</v>
      </c>
      <c r="D268" s="60">
        <v>200</v>
      </c>
      <c r="E268" s="45" t="s">
        <v>344</v>
      </c>
      <c r="F268" s="20" t="s">
        <v>21</v>
      </c>
      <c r="G268" s="23" t="s">
        <v>543</v>
      </c>
      <c r="H268" s="20" t="s">
        <v>345</v>
      </c>
      <c r="I268" s="20" t="s">
        <v>346</v>
      </c>
    </row>
    <row r="269" spans="1:9" ht="17.100000000000001" customHeight="1" x14ac:dyDescent="0.3">
      <c r="A269" s="4"/>
      <c r="B269" s="4"/>
      <c r="C269" s="10"/>
      <c r="D269" s="24"/>
      <c r="E269" s="52"/>
      <c r="F269" s="24"/>
      <c r="G269" s="24"/>
      <c r="H269" s="24"/>
      <c r="I269" s="24"/>
    </row>
    <row r="270" spans="1:9" ht="17.100000000000001" customHeight="1" x14ac:dyDescent="0.3">
      <c r="A270" s="129">
        <v>11</v>
      </c>
      <c r="B270" s="128" t="s">
        <v>556</v>
      </c>
      <c r="C270" s="7">
        <v>1</v>
      </c>
      <c r="D270" s="61">
        <v>127</v>
      </c>
      <c r="E270" s="46" t="s">
        <v>243</v>
      </c>
      <c r="F270" s="19" t="s">
        <v>73</v>
      </c>
      <c r="G270" s="19" t="s">
        <v>558</v>
      </c>
      <c r="H270" s="19" t="s">
        <v>244</v>
      </c>
      <c r="I270" s="19" t="s">
        <v>246</v>
      </c>
    </row>
    <row r="271" spans="1:9" ht="17.100000000000001" customHeight="1" x14ac:dyDescent="0.3">
      <c r="A271" s="129"/>
      <c r="B271" s="129"/>
      <c r="C271" s="7">
        <v>2</v>
      </c>
      <c r="D271" s="60">
        <v>322</v>
      </c>
      <c r="E271" s="45" t="s">
        <v>550</v>
      </c>
      <c r="F271" s="20" t="s">
        <v>17</v>
      </c>
      <c r="G271" s="20" t="s">
        <v>558</v>
      </c>
      <c r="H271" s="20" t="s">
        <v>551</v>
      </c>
      <c r="I271" s="20" t="s">
        <v>552</v>
      </c>
    </row>
    <row r="272" spans="1:9" ht="17.100000000000001" customHeight="1" x14ac:dyDescent="0.3">
      <c r="A272" s="129"/>
      <c r="B272" s="129"/>
      <c r="C272" s="7">
        <v>3</v>
      </c>
      <c r="D272" s="60">
        <v>364</v>
      </c>
      <c r="E272" s="45" t="s">
        <v>567</v>
      </c>
      <c r="F272" s="20" t="s">
        <v>25</v>
      </c>
      <c r="G272" s="20" t="s">
        <v>558</v>
      </c>
      <c r="H272" s="22" t="s">
        <v>568</v>
      </c>
      <c r="I272" s="22" t="s">
        <v>569</v>
      </c>
    </row>
    <row r="273" spans="1:9" ht="17.100000000000001" customHeight="1" x14ac:dyDescent="0.3">
      <c r="A273" s="8"/>
      <c r="B273" s="8"/>
      <c r="C273" s="8"/>
      <c r="D273" s="60"/>
      <c r="E273" s="45"/>
      <c r="F273" s="20"/>
      <c r="G273" s="20"/>
      <c r="H273" s="22"/>
      <c r="I273" s="20"/>
    </row>
    <row r="274" spans="1:9" ht="17.100000000000001" customHeight="1" x14ac:dyDescent="0.3">
      <c r="A274" s="128">
        <v>12</v>
      </c>
      <c r="B274" s="128" t="s">
        <v>570</v>
      </c>
      <c r="C274" s="7">
        <v>1</v>
      </c>
      <c r="D274" s="68">
        <v>106</v>
      </c>
      <c r="E274" s="58" t="s">
        <v>89</v>
      </c>
      <c r="F274" s="31" t="s">
        <v>73</v>
      </c>
      <c r="G274" s="19" t="s">
        <v>572</v>
      </c>
      <c r="H274" s="31" t="s">
        <v>90</v>
      </c>
      <c r="I274" s="31" t="s">
        <v>91</v>
      </c>
    </row>
    <row r="275" spans="1:9" ht="17.100000000000001" customHeight="1" x14ac:dyDescent="0.3">
      <c r="A275" s="129"/>
      <c r="B275" s="129"/>
      <c r="C275" s="7">
        <v>2</v>
      </c>
      <c r="D275" s="61">
        <v>157</v>
      </c>
      <c r="E275" s="46" t="s">
        <v>501</v>
      </c>
      <c r="F275" s="19" t="s">
        <v>56</v>
      </c>
      <c r="G275" s="19" t="s">
        <v>572</v>
      </c>
      <c r="H275" s="19" t="s">
        <v>502</v>
      </c>
      <c r="I275" s="19" t="s">
        <v>503</v>
      </c>
    </row>
    <row r="276" spans="1:9" ht="17.100000000000001" customHeight="1" x14ac:dyDescent="0.3">
      <c r="A276" s="129"/>
      <c r="B276" s="129"/>
      <c r="C276" s="7">
        <v>3</v>
      </c>
      <c r="D276" s="63">
        <v>275</v>
      </c>
      <c r="E276" s="51" t="s">
        <v>250</v>
      </c>
      <c r="F276" s="23" t="s">
        <v>17</v>
      </c>
      <c r="G276" s="20" t="s">
        <v>572</v>
      </c>
      <c r="H276" s="23" t="s">
        <v>251</v>
      </c>
      <c r="I276" s="23" t="s">
        <v>252</v>
      </c>
    </row>
    <row r="277" spans="1:9" ht="17.100000000000001" customHeight="1" x14ac:dyDescent="0.3">
      <c r="A277" s="129"/>
      <c r="B277" s="129"/>
      <c r="C277" s="7">
        <v>4</v>
      </c>
      <c r="D277" s="60">
        <v>351</v>
      </c>
      <c r="E277" s="45" t="s">
        <v>580</v>
      </c>
      <c r="F277" s="20" t="s">
        <v>25</v>
      </c>
      <c r="G277" s="20" t="s">
        <v>572</v>
      </c>
      <c r="H277" s="20" t="s">
        <v>581</v>
      </c>
      <c r="I277" s="20" t="s">
        <v>582</v>
      </c>
    </row>
    <row r="278" spans="1:9" ht="17.100000000000001" customHeight="1" x14ac:dyDescent="0.3">
      <c r="A278" s="8"/>
      <c r="B278" s="8"/>
      <c r="C278" s="8"/>
      <c r="D278" s="60"/>
      <c r="E278" s="45"/>
      <c r="F278" s="20"/>
      <c r="G278" s="20"/>
      <c r="H278" s="22"/>
      <c r="I278" s="20"/>
    </row>
    <row r="279" spans="1:9" ht="17.100000000000001" customHeight="1" x14ac:dyDescent="0.3">
      <c r="A279" s="149">
        <v>13</v>
      </c>
      <c r="B279" s="128" t="s">
        <v>627</v>
      </c>
      <c r="C279" s="11">
        <v>1</v>
      </c>
      <c r="D279" s="61">
        <v>307</v>
      </c>
      <c r="E279" s="46" t="s">
        <v>329</v>
      </c>
      <c r="F279" s="19" t="s">
        <v>56</v>
      </c>
      <c r="G279" s="31" t="s">
        <v>584</v>
      </c>
      <c r="H279" s="30" t="s">
        <v>330</v>
      </c>
      <c r="I279" s="19" t="s">
        <v>332</v>
      </c>
    </row>
    <row r="280" spans="1:9" ht="17.100000000000001" customHeight="1" x14ac:dyDescent="0.3">
      <c r="A280" s="150"/>
      <c r="B280" s="129"/>
      <c r="C280" s="11">
        <v>2</v>
      </c>
      <c r="D280" s="60">
        <v>298</v>
      </c>
      <c r="E280" s="45" t="s">
        <v>562</v>
      </c>
      <c r="F280" s="20" t="s">
        <v>21</v>
      </c>
      <c r="G280" s="23" t="s">
        <v>584</v>
      </c>
      <c r="H280" s="22" t="s">
        <v>563</v>
      </c>
      <c r="I280" s="20" t="s">
        <v>659</v>
      </c>
    </row>
    <row r="281" spans="1:9" ht="17.100000000000001" customHeight="1" x14ac:dyDescent="0.3">
      <c r="A281" s="150"/>
      <c r="B281" s="129"/>
      <c r="C281" s="11">
        <v>3</v>
      </c>
      <c r="D281" s="60">
        <v>281</v>
      </c>
      <c r="E281" s="45" t="s">
        <v>145</v>
      </c>
      <c r="F281" s="20" t="s">
        <v>17</v>
      </c>
      <c r="G281" s="23" t="s">
        <v>584</v>
      </c>
      <c r="H281" s="20" t="s">
        <v>146</v>
      </c>
      <c r="I281" s="20" t="s">
        <v>147</v>
      </c>
    </row>
    <row r="282" spans="1:9" ht="17.100000000000001" customHeight="1" x14ac:dyDescent="0.3">
      <c r="A282" s="8"/>
      <c r="B282" s="8"/>
      <c r="C282" s="8"/>
      <c r="D282" s="60"/>
      <c r="E282" s="45"/>
      <c r="F282" s="20"/>
      <c r="G282" s="20"/>
      <c r="H282" s="22"/>
      <c r="I282" s="20"/>
    </row>
    <row r="283" spans="1:9" ht="17.100000000000001" customHeight="1" x14ac:dyDescent="0.3">
      <c r="A283" s="128">
        <v>14</v>
      </c>
      <c r="B283" s="128" t="s">
        <v>593</v>
      </c>
      <c r="C283" s="11">
        <v>1</v>
      </c>
      <c r="D283" s="61">
        <v>149</v>
      </c>
      <c r="E283" s="46" t="s">
        <v>594</v>
      </c>
      <c r="F283" s="19" t="s">
        <v>56</v>
      </c>
      <c r="G283" s="19" t="s">
        <v>595</v>
      </c>
      <c r="H283" s="19" t="s">
        <v>596</v>
      </c>
      <c r="I283" s="19" t="s">
        <v>597</v>
      </c>
    </row>
    <row r="284" spans="1:9" ht="17.100000000000001" customHeight="1" x14ac:dyDescent="0.3">
      <c r="A284" s="129"/>
      <c r="B284" s="129"/>
      <c r="C284" s="7">
        <v>2</v>
      </c>
      <c r="D284" s="60">
        <v>259</v>
      </c>
      <c r="E284" s="45" t="s">
        <v>37</v>
      </c>
      <c r="F284" s="20" t="s">
        <v>17</v>
      </c>
      <c r="G284" s="23" t="s">
        <v>595</v>
      </c>
      <c r="H284" s="20" t="s">
        <v>38</v>
      </c>
      <c r="I284" s="20" t="s">
        <v>39</v>
      </c>
    </row>
    <row r="285" spans="1:9" ht="17.100000000000001" customHeight="1" x14ac:dyDescent="0.3">
      <c r="A285" s="129"/>
      <c r="B285" s="129"/>
      <c r="C285" s="11">
        <v>3</v>
      </c>
      <c r="D285" s="60">
        <v>347</v>
      </c>
      <c r="E285" s="45" t="s">
        <v>279</v>
      </c>
      <c r="F285" s="20" t="s">
        <v>25</v>
      </c>
      <c r="G285" s="23" t="s">
        <v>595</v>
      </c>
      <c r="H285" s="20" t="s">
        <v>280</v>
      </c>
      <c r="I285" s="20" t="s">
        <v>281</v>
      </c>
    </row>
    <row r="286" spans="1:9" ht="17.100000000000001" customHeight="1" x14ac:dyDescent="0.3">
      <c r="A286" s="4"/>
      <c r="B286" s="4"/>
      <c r="C286" s="10"/>
      <c r="D286" s="24"/>
      <c r="E286" s="52"/>
      <c r="F286" s="24"/>
      <c r="G286" s="24"/>
      <c r="H286" s="24"/>
      <c r="I286" s="24"/>
    </row>
    <row r="287" spans="1:9" ht="17.100000000000001" customHeight="1" x14ac:dyDescent="0.3">
      <c r="A287" s="128">
        <v>15</v>
      </c>
      <c r="B287" s="128" t="s">
        <v>604</v>
      </c>
      <c r="C287" s="11">
        <v>1</v>
      </c>
      <c r="D287" s="62">
        <v>128</v>
      </c>
      <c r="E287" s="44" t="s">
        <v>179</v>
      </c>
      <c r="F287" s="62" t="s">
        <v>12</v>
      </c>
      <c r="G287" s="62" t="s">
        <v>611</v>
      </c>
      <c r="H287" s="62" t="s">
        <v>180</v>
      </c>
      <c r="I287" s="11" t="s">
        <v>182</v>
      </c>
    </row>
    <row r="288" spans="1:9" ht="17.100000000000001" customHeight="1" x14ac:dyDescent="0.3">
      <c r="A288" s="129"/>
      <c r="B288" s="129"/>
      <c r="C288" s="11">
        <v>2</v>
      </c>
      <c r="D288" s="68">
        <v>112</v>
      </c>
      <c r="E288" s="58" t="s">
        <v>101</v>
      </c>
      <c r="F288" s="31" t="s">
        <v>56</v>
      </c>
      <c r="G288" s="19" t="s">
        <v>606</v>
      </c>
      <c r="H288" s="41" t="s">
        <v>102</v>
      </c>
      <c r="I288" s="31" t="s">
        <v>103</v>
      </c>
    </row>
    <row r="289" spans="1:9" ht="17.100000000000001" customHeight="1" x14ac:dyDescent="0.3">
      <c r="A289" s="129"/>
      <c r="B289" s="129"/>
      <c r="C289" s="11">
        <v>3</v>
      </c>
      <c r="D289" s="63">
        <v>271</v>
      </c>
      <c r="E289" s="51" t="s">
        <v>113</v>
      </c>
      <c r="F289" s="23" t="s">
        <v>17</v>
      </c>
      <c r="G289" s="25" t="s">
        <v>611</v>
      </c>
      <c r="H289" s="23" t="s">
        <v>114</v>
      </c>
      <c r="I289" s="23" t="s">
        <v>115</v>
      </c>
    </row>
    <row r="290" spans="1:9" ht="17.100000000000001" customHeight="1" x14ac:dyDescent="0.3">
      <c r="A290" s="129"/>
      <c r="B290" s="129"/>
      <c r="C290" s="11">
        <v>4</v>
      </c>
      <c r="D290" s="60">
        <v>346</v>
      </c>
      <c r="E290" s="45" t="s">
        <v>142</v>
      </c>
      <c r="F290" s="20" t="s">
        <v>25</v>
      </c>
      <c r="G290" s="25" t="s">
        <v>606</v>
      </c>
      <c r="H290" s="22" t="s">
        <v>143</v>
      </c>
      <c r="I290" s="20" t="s">
        <v>144</v>
      </c>
    </row>
    <row r="291" spans="1:9" ht="17.100000000000001" customHeight="1" x14ac:dyDescent="0.25">
      <c r="A291" s="94"/>
      <c r="B291" s="10"/>
      <c r="C291" s="10"/>
      <c r="D291" s="24"/>
      <c r="E291" s="52"/>
      <c r="F291" s="52"/>
      <c r="G291" s="24"/>
      <c r="H291" s="24"/>
      <c r="I291" s="24"/>
    </row>
    <row r="292" spans="1:9" ht="17.100000000000001" customHeight="1" x14ac:dyDescent="0.3">
      <c r="A292" s="134">
        <v>16</v>
      </c>
      <c r="B292" s="152" t="s">
        <v>625</v>
      </c>
      <c r="C292" s="88">
        <v>1</v>
      </c>
      <c r="D292" s="90">
        <v>288</v>
      </c>
      <c r="E292" s="91" t="s">
        <v>266</v>
      </c>
      <c r="F292" s="90" t="s">
        <v>850</v>
      </c>
      <c r="G292" s="92" t="s">
        <v>626</v>
      </c>
      <c r="H292" s="93" t="s">
        <v>267</v>
      </c>
      <c r="I292" s="92" t="s">
        <v>268</v>
      </c>
    </row>
    <row r="293" spans="1:9" ht="17.100000000000001" customHeight="1" x14ac:dyDescent="0.3">
      <c r="A293" s="134"/>
      <c r="B293" s="152"/>
      <c r="C293" s="11">
        <v>2</v>
      </c>
      <c r="D293" s="61">
        <v>108</v>
      </c>
      <c r="E293" s="46" t="s">
        <v>583</v>
      </c>
      <c r="F293" s="19" t="s">
        <v>849</v>
      </c>
      <c r="G293" s="31" t="s">
        <v>626</v>
      </c>
      <c r="H293" s="19" t="s">
        <v>585</v>
      </c>
      <c r="I293" s="19" t="s">
        <v>586</v>
      </c>
    </row>
    <row r="294" spans="1:9" ht="17.100000000000001" customHeight="1" x14ac:dyDescent="0.3">
      <c r="A294" s="134"/>
      <c r="B294" s="153"/>
      <c r="C294" s="11">
        <v>3</v>
      </c>
      <c r="D294" s="60">
        <v>367</v>
      </c>
      <c r="E294" s="45" t="s">
        <v>590</v>
      </c>
      <c r="F294" s="20" t="s">
        <v>25</v>
      </c>
      <c r="G294" s="23" t="s">
        <v>626</v>
      </c>
      <c r="H294" s="22" t="s">
        <v>591</v>
      </c>
      <c r="I294" s="22" t="s">
        <v>592</v>
      </c>
    </row>
    <row r="295" spans="1:9" ht="17.100000000000001" customHeight="1" x14ac:dyDescent="0.25">
      <c r="A295" s="94"/>
      <c r="B295" s="10"/>
      <c r="C295" s="10"/>
      <c r="D295" s="24"/>
      <c r="E295" s="52"/>
      <c r="F295" s="52"/>
      <c r="G295" s="24"/>
      <c r="H295" s="24"/>
      <c r="I295" s="24"/>
    </row>
    <row r="296" spans="1:9" ht="17.100000000000001" customHeight="1" x14ac:dyDescent="0.3">
      <c r="A296" s="128">
        <v>17</v>
      </c>
      <c r="B296" s="128" t="s">
        <v>733</v>
      </c>
      <c r="C296" s="10"/>
      <c r="D296" s="62">
        <v>42</v>
      </c>
      <c r="E296" s="44" t="s">
        <v>970</v>
      </c>
      <c r="F296" s="11" t="s">
        <v>61</v>
      </c>
      <c r="G296" s="11" t="s">
        <v>483</v>
      </c>
      <c r="H296" s="11" t="s">
        <v>484</v>
      </c>
      <c r="I296" s="11" t="s">
        <v>486</v>
      </c>
    </row>
    <row r="297" spans="1:9" ht="17.100000000000001" customHeight="1" x14ac:dyDescent="0.3">
      <c r="A297" s="129"/>
      <c r="B297" s="129"/>
      <c r="C297" s="11">
        <v>1</v>
      </c>
      <c r="D297" s="61">
        <v>150</v>
      </c>
      <c r="E297" s="46" t="s">
        <v>535</v>
      </c>
      <c r="F297" s="19" t="s">
        <v>56</v>
      </c>
      <c r="G297" s="34" t="s">
        <v>631</v>
      </c>
      <c r="H297" s="19" t="s">
        <v>536</v>
      </c>
      <c r="I297" s="19" t="s">
        <v>537</v>
      </c>
    </row>
    <row r="298" spans="1:9" ht="17.100000000000001" customHeight="1" x14ac:dyDescent="0.3">
      <c r="A298" s="129"/>
      <c r="B298" s="129"/>
      <c r="C298" s="11">
        <v>2</v>
      </c>
      <c r="D298" s="60">
        <v>344</v>
      </c>
      <c r="E298" s="45" t="s">
        <v>564</v>
      </c>
      <c r="F298" s="20" t="s">
        <v>17</v>
      </c>
      <c r="G298" s="122" t="s">
        <v>631</v>
      </c>
      <c r="H298" s="20" t="s">
        <v>565</v>
      </c>
      <c r="I298" s="20" t="s">
        <v>566</v>
      </c>
    </row>
    <row r="299" spans="1:9" ht="17.100000000000001" customHeight="1" x14ac:dyDescent="0.3">
      <c r="A299" s="135"/>
      <c r="B299" s="135"/>
      <c r="C299" s="11">
        <v>3</v>
      </c>
      <c r="D299" s="60">
        <v>263</v>
      </c>
      <c r="E299" s="45" t="s">
        <v>122</v>
      </c>
      <c r="F299" s="20" t="s">
        <v>17</v>
      </c>
      <c r="G299" s="122" t="s">
        <v>631</v>
      </c>
      <c r="H299" s="20" t="s">
        <v>123</v>
      </c>
      <c r="I299" s="20" t="s">
        <v>124</v>
      </c>
    </row>
    <row r="300" spans="1:9" ht="17.100000000000001" customHeight="1" x14ac:dyDescent="0.3">
      <c r="A300" s="20"/>
      <c r="B300" s="20"/>
      <c r="C300" s="20"/>
      <c r="D300" s="60"/>
      <c r="E300" s="45"/>
      <c r="F300" s="20"/>
      <c r="G300" s="122"/>
      <c r="H300" s="20"/>
      <c r="I300" s="20"/>
    </row>
    <row r="301" spans="1:9" ht="17.100000000000001" customHeight="1" x14ac:dyDescent="0.3">
      <c r="A301" s="149">
        <v>18</v>
      </c>
      <c r="B301" s="128" t="s">
        <v>943</v>
      </c>
      <c r="C301" s="11">
        <v>1</v>
      </c>
      <c r="D301" s="61">
        <v>144</v>
      </c>
      <c r="E301" s="46" t="s">
        <v>95</v>
      </c>
      <c r="F301" s="19" t="s">
        <v>73</v>
      </c>
      <c r="G301" s="30" t="s">
        <v>13</v>
      </c>
      <c r="H301" s="30" t="s">
        <v>96</v>
      </c>
      <c r="I301" s="19" t="s">
        <v>97</v>
      </c>
    </row>
    <row r="302" spans="1:9" ht="17.100000000000001" customHeight="1" x14ac:dyDescent="0.3">
      <c r="A302" s="151"/>
      <c r="B302" s="135"/>
      <c r="C302" s="11">
        <v>2</v>
      </c>
      <c r="D302" s="60">
        <v>296</v>
      </c>
      <c r="E302" s="45" t="s">
        <v>464</v>
      </c>
      <c r="F302" s="20" t="s">
        <v>17</v>
      </c>
      <c r="G302" s="20" t="s">
        <v>458</v>
      </c>
      <c r="H302" s="20" t="s">
        <v>465</v>
      </c>
      <c r="I302" s="20" t="s">
        <v>466</v>
      </c>
    </row>
    <row r="303" spans="1:9" ht="17.100000000000001" customHeight="1" x14ac:dyDescent="0.3">
      <c r="A303" s="20"/>
      <c r="B303" s="20"/>
      <c r="C303" s="20"/>
      <c r="D303" s="60"/>
      <c r="E303" s="45"/>
      <c r="F303" s="20"/>
      <c r="G303" s="122"/>
      <c r="H303" s="20"/>
      <c r="I303" s="20"/>
    </row>
    <row r="304" spans="1:9" ht="17.100000000000001" customHeight="1" x14ac:dyDescent="0.3">
      <c r="A304" s="128">
        <v>19</v>
      </c>
      <c r="B304" s="128" t="s">
        <v>944</v>
      </c>
      <c r="C304" s="20"/>
      <c r="D304" s="62">
        <v>37</v>
      </c>
      <c r="E304" s="44" t="s">
        <v>831</v>
      </c>
      <c r="F304" s="11" t="s">
        <v>61</v>
      </c>
      <c r="G304" s="11" t="s">
        <v>13</v>
      </c>
      <c r="H304" s="11" t="s">
        <v>544</v>
      </c>
      <c r="I304" s="11" t="s">
        <v>546</v>
      </c>
    </row>
    <row r="305" spans="1:9" ht="17.100000000000001" customHeight="1" x14ac:dyDescent="0.3">
      <c r="A305" s="135"/>
      <c r="B305" s="135"/>
      <c r="C305" s="11">
        <v>1</v>
      </c>
      <c r="D305" s="60">
        <v>277</v>
      </c>
      <c r="E305" s="45" t="s">
        <v>234</v>
      </c>
      <c r="F305" s="20" t="s">
        <v>17</v>
      </c>
      <c r="G305" s="20" t="s">
        <v>13</v>
      </c>
      <c r="H305" s="20" t="s">
        <v>235</v>
      </c>
      <c r="I305" s="20" t="s">
        <v>236</v>
      </c>
    </row>
    <row r="306" spans="1:9" ht="17.100000000000001" customHeight="1" x14ac:dyDescent="0.25">
      <c r="A306" s="18" t="s">
        <v>636</v>
      </c>
    </row>
  </sheetData>
  <autoFilter ref="A1:J306" xr:uid="{A4895697-7690-4258-A794-FB52915D311F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xmlns:xlrd2="http://schemas.microsoft.com/office/spreadsheetml/2017/richdata2" ref="D27:I27">
    <sortCondition ref="D27"/>
  </sortState>
  <mergeCells count="86">
    <mergeCell ref="B304:B305"/>
    <mergeCell ref="A304:A305"/>
    <mergeCell ref="B296:B299"/>
    <mergeCell ref="A296:A299"/>
    <mergeCell ref="B208:B214"/>
    <mergeCell ref="B301:B302"/>
    <mergeCell ref="A301:A302"/>
    <mergeCell ref="A279:A281"/>
    <mergeCell ref="B279:B281"/>
    <mergeCell ref="A274:A277"/>
    <mergeCell ref="A258:A260"/>
    <mergeCell ref="B258:B260"/>
    <mergeCell ref="B262:B264"/>
    <mergeCell ref="B287:B290"/>
    <mergeCell ref="A287:A290"/>
    <mergeCell ref="A266:A268"/>
    <mergeCell ref="A233:A237"/>
    <mergeCell ref="B233:B237"/>
    <mergeCell ref="B244:B246"/>
    <mergeCell ref="A248:A251"/>
    <mergeCell ref="B227:B231"/>
    <mergeCell ref="A227:A231"/>
    <mergeCell ref="A239:A241"/>
    <mergeCell ref="A244:A246"/>
    <mergeCell ref="B292:B294"/>
    <mergeCell ref="A262:A264"/>
    <mergeCell ref="A253:A256"/>
    <mergeCell ref="B253:B256"/>
    <mergeCell ref="A292:A294"/>
    <mergeCell ref="A169:A177"/>
    <mergeCell ref="B179:B186"/>
    <mergeCell ref="B118:B129"/>
    <mergeCell ref="A118:A129"/>
    <mergeCell ref="A216:A221"/>
    <mergeCell ref="B1:I1"/>
    <mergeCell ref="B2:I2"/>
    <mergeCell ref="B5:I5"/>
    <mergeCell ref="B248:B251"/>
    <mergeCell ref="B239:B241"/>
    <mergeCell ref="B197:B198"/>
    <mergeCell ref="B100:B109"/>
    <mergeCell ref="B111:B116"/>
    <mergeCell ref="B216:B221"/>
    <mergeCell ref="B25:B31"/>
    <mergeCell ref="B47:B49"/>
    <mergeCell ref="B189:B195"/>
    <mergeCell ref="B143:B167"/>
    <mergeCell ref="B88:B98"/>
    <mergeCell ref="B131:B139"/>
    <mergeCell ref="B140:B141"/>
    <mergeCell ref="A17:A23"/>
    <mergeCell ref="B17:B23"/>
    <mergeCell ref="B7:B8"/>
    <mergeCell ref="A7:A8"/>
    <mergeCell ref="B10:B12"/>
    <mergeCell ref="A10:A12"/>
    <mergeCell ref="B14:B15"/>
    <mergeCell ref="A14:A15"/>
    <mergeCell ref="A25:A31"/>
    <mergeCell ref="A43:A45"/>
    <mergeCell ref="B43:B45"/>
    <mergeCell ref="B37:B40"/>
    <mergeCell ref="B33:B35"/>
    <mergeCell ref="A33:A35"/>
    <mergeCell ref="A270:A272"/>
    <mergeCell ref="B270:B272"/>
    <mergeCell ref="A283:A285"/>
    <mergeCell ref="B283:B285"/>
    <mergeCell ref="B266:B268"/>
    <mergeCell ref="B274:B277"/>
    <mergeCell ref="A208:A212"/>
    <mergeCell ref="A37:A41"/>
    <mergeCell ref="B200:B206"/>
    <mergeCell ref="A200:A206"/>
    <mergeCell ref="B51:B86"/>
    <mergeCell ref="A51:A86"/>
    <mergeCell ref="A197:A198"/>
    <mergeCell ref="A189:A195"/>
    <mergeCell ref="A179:A186"/>
    <mergeCell ref="A100:A109"/>
    <mergeCell ref="A111:A116"/>
    <mergeCell ref="A131:A141"/>
    <mergeCell ref="A47:A49"/>
    <mergeCell ref="A143:A167"/>
    <mergeCell ref="A88:A98"/>
    <mergeCell ref="B169:B177"/>
  </mergeCells>
  <phoneticPr fontId="12" type="noConversion"/>
  <conditionalFormatting sqref="D65:D66">
    <cfRule type="duplicateValues" dxfId="33" priority="1"/>
  </conditionalFormatting>
  <conditionalFormatting sqref="D154">
    <cfRule type="duplicateValues" dxfId="32" priority="6"/>
  </conditionalFormatting>
  <conditionalFormatting sqref="D155:D157">
    <cfRule type="duplicateValues" dxfId="31" priority="41"/>
  </conditionalFormatting>
  <conditionalFormatting sqref="E65:E66">
    <cfRule type="duplicateValues" dxfId="30" priority="2"/>
  </conditionalFormatting>
  <conditionalFormatting sqref="E154">
    <cfRule type="duplicateValues" dxfId="29" priority="5"/>
  </conditionalFormatting>
  <conditionalFormatting sqref="E155:E157">
    <cfRule type="duplicateValues" dxfId="28" priority="43"/>
  </conditionalFormatting>
  <hyperlinks>
    <hyperlink ref="H30" r:id="rId1" xr:uid="{05DEFD24-E3BE-499B-9F76-5813A9C12A5B}"/>
    <hyperlink ref="H159" r:id="rId2" xr:uid="{F3BAD499-8253-468D-9B70-1E3360FE38AC}"/>
    <hyperlink ref="H92" r:id="rId3" xr:uid="{7332D6D0-4105-4DF2-9A8D-E2FC346E7391}"/>
    <hyperlink ref="H48" r:id="rId4" xr:uid="{09D8DEF5-FB09-4D0F-82B8-D131314CB580}"/>
    <hyperlink ref="H104" r:id="rId5" xr:uid="{50C2B28F-E22E-4986-B27F-79960C2834DD}"/>
    <hyperlink ref="H17" r:id="rId6" xr:uid="{65DCCF8F-0D49-4014-AB0E-45E7C4680481}"/>
    <hyperlink ref="H44" r:id="rId7" xr:uid="{3AAC7566-910B-4A02-963A-FD6D04B50722}"/>
    <hyperlink ref="H68" r:id="rId8" xr:uid="{B88F2721-1B52-4B54-B1F2-CCC35555BC26}"/>
    <hyperlink ref="H58" r:id="rId9" xr:uid="{8458E3A3-DDFE-4108-9384-4FA9D66B38A5}"/>
    <hyperlink ref="H186" r:id="rId10" xr:uid="{A10A4EE1-9B2B-4DF8-82A9-5D1CD66A6EA3}"/>
    <hyperlink ref="H39" r:id="rId11" xr:uid="{5EF1B1C0-02D2-4EA2-A7A1-426A5DAB545A}"/>
    <hyperlink ref="H220" r:id="rId12" xr:uid="{91DBE139-4C8A-40BA-937F-E4DB1CA87916}"/>
    <hyperlink ref="H84" r:id="rId13" xr:uid="{15E6E9E8-5223-40A9-A29D-8BD888381459}"/>
    <hyperlink ref="H8" r:id="rId14" xr:uid="{C2BE996A-4541-48B0-AA69-8777C0D8429B}"/>
    <hyperlink ref="H96" r:id="rId15" xr:uid="{7BB509B2-1B7B-4019-9590-697F842026F0}"/>
    <hyperlink ref="H71" r:id="rId16" xr:uid="{9FAF36D3-C7E1-4093-801E-D1CE4B87EAE9}"/>
    <hyperlink ref="H161" r:id="rId17" xr:uid="{54CF2B5A-B93E-4638-8DBA-0B5C949E46EB}"/>
    <hyperlink ref="H129" r:id="rId18" xr:uid="{009424B2-41B3-492C-89B6-A2C9E65E39DE}"/>
    <hyperlink ref="H198" r:id="rId19" xr:uid="{822429AB-E0A1-4826-95F4-AF6B9BFFA399}"/>
    <hyperlink ref="H72" r:id="rId20" xr:uid="{3A8E7F2D-72F4-4D94-A438-97FD3C1C33B6}"/>
    <hyperlink ref="H246" r:id="rId21" xr:uid="{9C70C391-34BD-4CBA-83E8-8DD1FA864B77}"/>
    <hyperlink ref="H138" r:id="rId22" xr:uid="{D9C462B3-5F79-494E-9231-647E9091DF17}"/>
    <hyperlink ref="H165" r:id="rId23" xr:uid="{1C80DF67-E527-4AB5-A008-CC02423A0466}"/>
    <hyperlink ref="H166" r:id="rId24" xr:uid="{44E56268-D531-4FE8-BBB6-76B595E3EE46}"/>
    <hyperlink ref="H98" r:id="rId25" xr:uid="{13EA1E7B-8A20-478C-B43D-DE145A02E103}"/>
    <hyperlink ref="H116" r:id="rId26" xr:uid="{30F4F2A7-F268-4A55-B458-B3583DBEE5E3}"/>
    <hyperlink ref="H31" r:id="rId27" xr:uid="{20C2EA5F-7683-41C9-89FB-69285EF39F06}"/>
    <hyperlink ref="H12" r:id="rId28" xr:uid="{C050E9FB-996E-4AFF-B0FC-8E81F03D8858}"/>
    <hyperlink ref="H192" r:id="rId29" xr:uid="{0ACEA9E3-7C41-4CD7-A3CF-6E895684A6CF}"/>
    <hyperlink ref="H34" r:id="rId30" xr:uid="{37CB1135-8F3B-433D-8940-BE7F86864F4A}"/>
    <hyperlink ref="H80" r:id="rId31" xr:uid="{C780C8AD-130A-46FA-B30F-2E9B45AD8EB5}"/>
    <hyperlink ref="H81" r:id="rId32" xr:uid="{6493145F-7FBC-48DE-B49A-2E25699AD947}"/>
    <hyperlink ref="H237" r:id="rId33" xr:uid="{65AD6B22-3BCE-4E8F-939E-114EA2ACB781}"/>
    <hyperlink ref="H97" r:id="rId34" xr:uid="{70EB95B6-0E99-41F9-9E16-5241279B80C2}"/>
    <hyperlink ref="H185" r:id="rId35" xr:uid="{C17613A1-893F-4F18-AF81-91179E650567}"/>
    <hyperlink ref="H108" r:id="rId36" xr:uid="{F7614BA9-6C32-42BE-93B8-54661D29D1DF}"/>
    <hyperlink ref="H162" r:id="rId37" xr:uid="{14CE3838-10BF-4929-B416-0E9142C4240F}"/>
    <hyperlink ref="H163" r:id="rId38" xr:uid="{720B32E6-4B45-4235-934B-53FBC35CAC8F}"/>
    <hyperlink ref="H164" r:id="rId39" xr:uid="{4079A769-DC32-4551-9D99-86FCECB08248}"/>
    <hyperlink ref="H206" r:id="rId40" xr:uid="{C66A75F8-3D97-4D73-9A63-DCA16B7B154B}"/>
    <hyperlink ref="H135" r:id="rId41" xr:uid="{967D35B8-EDCC-40E2-9A57-53170C851451}"/>
    <hyperlink ref="H167" r:id="rId42" display="mailto:Abhishek.Tiwari1@nhb.org.in" xr:uid="{F0ED91F8-5AB4-42D6-8AB4-78E4E313EB93}"/>
    <hyperlink ref="H153" r:id="rId43" xr:uid="{5B52A700-B7AA-486A-9ABA-1C219B26835F}"/>
    <hyperlink ref="H177" r:id="rId44" xr:uid="{B2382947-7CF8-4A8A-A8E6-9BB19B2B3931}"/>
    <hyperlink ref="H89" r:id="rId45" xr:uid="{520E4C28-E211-4651-8960-0BFEBC4DB670}"/>
    <hyperlink ref="H35" r:id="rId46" xr:uid="{17D102A9-5596-4408-88DD-4A61F0A1EEC2}"/>
    <hyperlink ref="H33" r:id="rId47" xr:uid="{80FDFDCD-09CF-4915-8612-84959022CDC4}"/>
    <hyperlink ref="H154" r:id="rId48" xr:uid="{392A7852-95B6-4AD4-B651-D7A208FA7F42}"/>
    <hyperlink ref="H139" r:id="rId49" xr:uid="{E1784A0A-0EEA-489F-8AF1-C3B2EC4A8085}"/>
    <hyperlink ref="H25" r:id="rId50" xr:uid="{8787DFCF-E677-4DD0-BD03-BDF33710640A}"/>
    <hyperlink ref="H187" r:id="rId51" xr:uid="{E3EE519E-FC45-48F8-98F2-97E2AA2B7D0C}"/>
    <hyperlink ref="H118" r:id="rId52" xr:uid="{28A1EC6E-D12A-4594-AF0E-B0B4A73684B7}"/>
    <hyperlink ref="H169" r:id="rId53" xr:uid="{A0A8EB9E-9EF9-4C69-8066-932F08F47E42}"/>
    <hyperlink ref="H197" r:id="rId54" xr:uid="{E62456ED-F3A5-402E-8EA4-9921EFD000BE}"/>
    <hyperlink ref="H143" r:id="rId55" xr:uid="{E767AEAB-7AEB-4DB7-A447-FCDE3BB55F41}"/>
    <hyperlink ref="H11" r:id="rId56" xr:uid="{C5CE02C2-982A-4AF5-BB72-14E00E2D1BCE}"/>
    <hyperlink ref="H128" r:id="rId57" xr:uid="{7CD626BC-515C-4478-8504-56DCE2879844}"/>
    <hyperlink ref="H157" r:id="rId58" xr:uid="{F2EB7B10-BAE8-4172-954F-B25E00401FF3}"/>
    <hyperlink ref="H208" r:id="rId59" xr:uid="{44F3605D-6477-4A81-8BE7-1F38B234D7A9}"/>
  </hyperlinks>
  <printOptions horizontalCentered="1"/>
  <pageMargins left="0.31496062992125984" right="0.31496062992125984" top="0.35433070866141736" bottom="0.35433070866141736" header="0.31496062992125984" footer="0.31496062992125984"/>
  <pageSetup scale="60" fitToHeight="0" orientation="landscape" r:id="rId60"/>
  <rowBreaks count="4" manualBreakCount="4">
    <brk id="46" max="10" man="1"/>
    <brk id="86" max="16383" man="1"/>
    <brk id="191" max="10" man="1"/>
    <brk id="248" max="10" man="1"/>
  </rowBreaks>
  <ignoredErrors>
    <ignoredError sqref="C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0906-A723-4689-A97B-E44288A94CF7}">
  <dimension ref="A1:J249"/>
  <sheetViews>
    <sheetView topLeftCell="A18" workbookViewId="0">
      <selection activeCell="C31" sqref="C31"/>
    </sheetView>
  </sheetViews>
  <sheetFormatPr defaultRowHeight="15" x14ac:dyDescent="0.25"/>
  <cols>
    <col min="2" max="2" width="8" style="16" bestFit="1" customWidth="1"/>
    <col min="3" max="3" width="34.5703125" bestFit="1" customWidth="1"/>
    <col min="4" max="4" width="44.5703125" customWidth="1"/>
    <col min="5" max="5" width="24.7109375" style="16" bestFit="1" customWidth="1"/>
    <col min="10" max="10" width="12.140625" customWidth="1"/>
    <col min="11" max="11" width="17.140625" customWidth="1"/>
    <col min="12" max="12" width="30.7109375" bestFit="1" customWidth="1"/>
  </cols>
  <sheetData>
    <row r="1" spans="1:5" ht="16.5" x14ac:dyDescent="0.3">
      <c r="A1" s="69" t="s">
        <v>665</v>
      </c>
      <c r="B1" s="4" t="s">
        <v>666</v>
      </c>
      <c r="C1" s="69" t="s">
        <v>667</v>
      </c>
      <c r="D1" s="4" t="s">
        <v>668</v>
      </c>
      <c r="E1" s="4" t="s">
        <v>6</v>
      </c>
    </row>
    <row r="2" spans="1:5" ht="16.5" x14ac:dyDescent="0.3">
      <c r="A2" s="4">
        <v>1</v>
      </c>
      <c r="B2" s="62">
        <v>70</v>
      </c>
      <c r="C2" s="44" t="s">
        <v>869</v>
      </c>
      <c r="D2" s="11" t="s">
        <v>12</v>
      </c>
      <c r="E2" s="11" t="s">
        <v>13</v>
      </c>
    </row>
    <row r="3" spans="1:5" ht="16.5" x14ac:dyDescent="0.3">
      <c r="A3" s="4">
        <v>2</v>
      </c>
      <c r="B3" s="12">
        <v>104</v>
      </c>
      <c r="C3" s="44" t="s">
        <v>828</v>
      </c>
      <c r="D3" s="11" t="s">
        <v>61</v>
      </c>
      <c r="E3" s="11" t="s">
        <v>13</v>
      </c>
    </row>
    <row r="4" spans="1:5" ht="16.5" x14ac:dyDescent="0.3">
      <c r="A4" s="4">
        <v>3</v>
      </c>
      <c r="B4" s="61">
        <v>401</v>
      </c>
      <c r="C4" s="49" t="s">
        <v>747</v>
      </c>
      <c r="D4" s="30" t="s">
        <v>56</v>
      </c>
      <c r="E4" s="30" t="s">
        <v>431</v>
      </c>
    </row>
    <row r="5" spans="1:5" ht="16.5" x14ac:dyDescent="0.3">
      <c r="A5" s="4">
        <v>4</v>
      </c>
      <c r="B5" s="61">
        <v>397</v>
      </c>
      <c r="C5" s="45" t="s">
        <v>748</v>
      </c>
      <c r="D5" s="20" t="s">
        <v>21</v>
      </c>
      <c r="E5" s="20" t="s">
        <v>13</v>
      </c>
    </row>
    <row r="6" spans="1:5" ht="16.5" x14ac:dyDescent="0.3">
      <c r="A6" s="4">
        <v>5</v>
      </c>
      <c r="B6" s="60">
        <v>389</v>
      </c>
      <c r="C6" s="45" t="s">
        <v>633</v>
      </c>
      <c r="D6" s="20" t="s">
        <v>17</v>
      </c>
      <c r="E6" s="20" t="s">
        <v>13</v>
      </c>
    </row>
    <row r="7" spans="1:5" ht="16.5" x14ac:dyDescent="0.3">
      <c r="A7" s="4">
        <v>6</v>
      </c>
      <c r="B7" s="61">
        <v>109</v>
      </c>
      <c r="C7" s="112" t="s">
        <v>829</v>
      </c>
      <c r="D7" s="61" t="s">
        <v>56</v>
      </c>
      <c r="E7" s="61" t="s">
        <v>65</v>
      </c>
    </row>
    <row r="8" spans="1:5" ht="16.5" x14ac:dyDescent="0.3">
      <c r="A8" s="4">
        <v>7</v>
      </c>
      <c r="B8" s="62">
        <v>128</v>
      </c>
      <c r="C8" s="44" t="s">
        <v>179</v>
      </c>
      <c r="D8" s="11" t="s">
        <v>12</v>
      </c>
      <c r="E8" s="11" t="s">
        <v>680</v>
      </c>
    </row>
    <row r="9" spans="1:5" ht="16.5" x14ac:dyDescent="0.3">
      <c r="A9" s="4">
        <v>8</v>
      </c>
      <c r="B9" s="62">
        <v>45</v>
      </c>
      <c r="C9" s="44" t="s">
        <v>758</v>
      </c>
      <c r="D9" s="11" t="s">
        <v>12</v>
      </c>
      <c r="E9" s="11" t="s">
        <v>727</v>
      </c>
    </row>
    <row r="10" spans="1:5" ht="16.5" x14ac:dyDescent="0.3">
      <c r="A10" s="4">
        <v>9</v>
      </c>
      <c r="B10" s="62">
        <v>60</v>
      </c>
      <c r="C10" s="44" t="s">
        <v>973</v>
      </c>
      <c r="D10" s="11" t="s">
        <v>12</v>
      </c>
      <c r="E10" s="11" t="s">
        <v>13</v>
      </c>
    </row>
    <row r="11" spans="1:5" ht="16.5" x14ac:dyDescent="0.3">
      <c r="A11" s="4">
        <v>10</v>
      </c>
      <c r="B11" s="60">
        <v>259</v>
      </c>
      <c r="C11" s="45" t="s">
        <v>37</v>
      </c>
      <c r="D11" s="20" t="s">
        <v>17</v>
      </c>
      <c r="E11" s="20" t="s">
        <v>731</v>
      </c>
    </row>
    <row r="12" spans="1:5" ht="16.5" x14ac:dyDescent="0.3">
      <c r="A12" s="4">
        <v>11</v>
      </c>
      <c r="B12" s="61">
        <v>155</v>
      </c>
      <c r="C12" s="46" t="s">
        <v>158</v>
      </c>
      <c r="D12" s="19" t="s">
        <v>73</v>
      </c>
      <c r="E12" s="19" t="s">
        <v>13</v>
      </c>
    </row>
    <row r="13" spans="1:5" ht="16.5" x14ac:dyDescent="0.3">
      <c r="A13" s="4">
        <v>12</v>
      </c>
      <c r="B13" s="61">
        <v>318</v>
      </c>
      <c r="C13" s="48" t="s">
        <v>411</v>
      </c>
      <c r="D13" s="19" t="s">
        <v>56</v>
      </c>
      <c r="E13" s="19" t="s">
        <v>13</v>
      </c>
    </row>
    <row r="14" spans="1:5" ht="16.5" x14ac:dyDescent="0.3">
      <c r="A14" s="4">
        <v>13</v>
      </c>
      <c r="B14" s="60">
        <v>306</v>
      </c>
      <c r="C14" s="45" t="s">
        <v>362</v>
      </c>
      <c r="D14" s="20" t="s">
        <v>21</v>
      </c>
      <c r="E14" s="20" t="s">
        <v>13</v>
      </c>
    </row>
    <row r="15" spans="1:5" ht="16.5" x14ac:dyDescent="0.3">
      <c r="A15" s="4">
        <v>14</v>
      </c>
      <c r="B15" s="62">
        <v>255</v>
      </c>
      <c r="C15" s="44" t="s">
        <v>11</v>
      </c>
      <c r="D15" s="11" t="s">
        <v>12</v>
      </c>
      <c r="E15" s="11" t="s">
        <v>683</v>
      </c>
    </row>
    <row r="16" spans="1:5" ht="16.5" x14ac:dyDescent="0.3">
      <c r="A16" s="4">
        <v>15</v>
      </c>
      <c r="B16" s="61">
        <v>74</v>
      </c>
      <c r="C16" s="46" t="s">
        <v>382</v>
      </c>
      <c r="D16" s="19" t="s">
        <v>73</v>
      </c>
      <c r="E16" s="19" t="s">
        <v>679</v>
      </c>
    </row>
    <row r="17" spans="1:5" ht="16.5" x14ac:dyDescent="0.3">
      <c r="A17" s="4">
        <v>16</v>
      </c>
      <c r="B17" s="60">
        <v>324</v>
      </c>
      <c r="C17" s="45" t="s">
        <v>20</v>
      </c>
      <c r="D17" s="20" t="s">
        <v>21</v>
      </c>
      <c r="E17" s="20" t="s">
        <v>13</v>
      </c>
    </row>
    <row r="18" spans="1:5" ht="16.5" x14ac:dyDescent="0.3">
      <c r="A18" s="4">
        <v>17</v>
      </c>
      <c r="B18" s="60">
        <v>297</v>
      </c>
      <c r="C18" s="45" t="s">
        <v>218</v>
      </c>
      <c r="D18" s="20" t="s">
        <v>17</v>
      </c>
      <c r="E18" s="20" t="s">
        <v>13</v>
      </c>
    </row>
    <row r="19" spans="1:5" ht="16.5" x14ac:dyDescent="0.3">
      <c r="A19" s="4">
        <v>18</v>
      </c>
      <c r="B19" s="60">
        <v>366</v>
      </c>
      <c r="C19" s="45" t="s">
        <v>28</v>
      </c>
      <c r="D19" s="20" t="s">
        <v>25</v>
      </c>
      <c r="E19" s="20" t="s">
        <v>13</v>
      </c>
    </row>
    <row r="20" spans="1:5" ht="16.5" x14ac:dyDescent="0.3">
      <c r="A20" s="4">
        <v>19</v>
      </c>
      <c r="B20" s="60">
        <v>374</v>
      </c>
      <c r="C20" s="45" t="s">
        <v>31</v>
      </c>
      <c r="D20" s="20" t="s">
        <v>25</v>
      </c>
      <c r="E20" s="20" t="s">
        <v>13</v>
      </c>
    </row>
    <row r="21" spans="1:5" ht="16.5" x14ac:dyDescent="0.3">
      <c r="A21" s="4">
        <v>20</v>
      </c>
      <c r="B21" s="61">
        <v>140</v>
      </c>
      <c r="C21" s="46" t="s">
        <v>163</v>
      </c>
      <c r="D21" s="19" t="s">
        <v>56</v>
      </c>
      <c r="E21" s="19" t="s">
        <v>431</v>
      </c>
    </row>
    <row r="22" spans="1:5" ht="16.5" x14ac:dyDescent="0.3">
      <c r="A22" s="4">
        <v>21</v>
      </c>
      <c r="B22" s="19">
        <v>193</v>
      </c>
      <c r="C22" s="113" t="s">
        <v>414</v>
      </c>
      <c r="D22" s="19" t="s">
        <v>56</v>
      </c>
      <c r="E22" s="19" t="s">
        <v>13</v>
      </c>
    </row>
    <row r="23" spans="1:5" ht="16.5" x14ac:dyDescent="0.3">
      <c r="A23" s="4">
        <v>22</v>
      </c>
      <c r="B23" s="60">
        <v>242</v>
      </c>
      <c r="C23" s="45" t="s">
        <v>166</v>
      </c>
      <c r="D23" s="20" t="s">
        <v>45</v>
      </c>
      <c r="E23" s="20" t="s">
        <v>724</v>
      </c>
    </row>
    <row r="24" spans="1:5" ht="16.5" x14ac:dyDescent="0.3">
      <c r="A24" s="4">
        <v>23</v>
      </c>
      <c r="B24" s="60">
        <v>319</v>
      </c>
      <c r="C24" s="45" t="s">
        <v>169</v>
      </c>
      <c r="D24" s="20" t="s">
        <v>17</v>
      </c>
      <c r="E24" s="20" t="s">
        <v>13</v>
      </c>
    </row>
    <row r="25" spans="1:5" ht="16.5" x14ac:dyDescent="0.3">
      <c r="A25" s="4">
        <v>24</v>
      </c>
      <c r="B25" s="60">
        <v>352</v>
      </c>
      <c r="C25" s="45" t="s">
        <v>172</v>
      </c>
      <c r="D25" s="20" t="s">
        <v>25</v>
      </c>
      <c r="E25" s="20" t="s">
        <v>13</v>
      </c>
    </row>
    <row r="26" spans="1:5" ht="16.5" x14ac:dyDescent="0.3">
      <c r="A26" s="4">
        <v>25</v>
      </c>
      <c r="B26" s="60">
        <v>387</v>
      </c>
      <c r="C26" s="45" t="s">
        <v>175</v>
      </c>
      <c r="D26" s="20" t="s">
        <v>25</v>
      </c>
      <c r="E26" s="20" t="s">
        <v>13</v>
      </c>
    </row>
    <row r="27" spans="1:5" ht="16.5" x14ac:dyDescent="0.3">
      <c r="A27" s="4">
        <v>26</v>
      </c>
      <c r="B27" s="62">
        <v>59</v>
      </c>
      <c r="C27" s="44" t="s">
        <v>471</v>
      </c>
      <c r="D27" s="11" t="s">
        <v>12</v>
      </c>
      <c r="E27" s="11" t="s">
        <v>13</v>
      </c>
    </row>
    <row r="28" spans="1:5" ht="16.5" x14ac:dyDescent="0.3">
      <c r="A28" s="4">
        <v>27</v>
      </c>
      <c r="B28" s="61">
        <v>321</v>
      </c>
      <c r="C28" s="46" t="s">
        <v>336</v>
      </c>
      <c r="D28" s="19" t="s">
        <v>73</v>
      </c>
      <c r="E28" s="19" t="s">
        <v>431</v>
      </c>
    </row>
    <row r="29" spans="1:5" ht="16.5" x14ac:dyDescent="0.3">
      <c r="A29" s="4">
        <v>28</v>
      </c>
      <c r="B29" s="61">
        <v>311</v>
      </c>
      <c r="C29" s="46" t="s">
        <v>350</v>
      </c>
      <c r="D29" s="19" t="s">
        <v>73</v>
      </c>
      <c r="E29" s="19" t="s">
        <v>13</v>
      </c>
    </row>
    <row r="30" spans="1:5" ht="16.5" x14ac:dyDescent="0.3">
      <c r="A30" s="4">
        <v>29</v>
      </c>
      <c r="B30" s="61">
        <v>317</v>
      </c>
      <c r="C30" s="46" t="s">
        <v>353</v>
      </c>
      <c r="D30" s="19" t="s">
        <v>56</v>
      </c>
      <c r="E30" s="19" t="s">
        <v>431</v>
      </c>
    </row>
    <row r="31" spans="1:5" ht="16.5" x14ac:dyDescent="0.3">
      <c r="A31" s="4">
        <v>30</v>
      </c>
      <c r="B31" s="30">
        <v>408</v>
      </c>
      <c r="C31" s="49" t="s">
        <v>338</v>
      </c>
      <c r="D31" s="30" t="s">
        <v>56</v>
      </c>
      <c r="E31" s="30" t="s">
        <v>431</v>
      </c>
    </row>
    <row r="32" spans="1:5" ht="16.5" x14ac:dyDescent="0.3">
      <c r="A32" s="4">
        <v>31</v>
      </c>
      <c r="B32" s="60">
        <v>327</v>
      </c>
      <c r="C32" s="50" t="s">
        <v>341</v>
      </c>
      <c r="D32" s="20" t="s">
        <v>21</v>
      </c>
      <c r="E32" s="23" t="s">
        <v>431</v>
      </c>
    </row>
    <row r="33" spans="1:5" ht="16.5" x14ac:dyDescent="0.3">
      <c r="A33" s="4">
        <v>32</v>
      </c>
      <c r="B33" s="60">
        <v>200</v>
      </c>
      <c r="C33" s="45" t="s">
        <v>344</v>
      </c>
      <c r="D33" s="20" t="s">
        <v>21</v>
      </c>
      <c r="E33" s="23" t="s">
        <v>727</v>
      </c>
    </row>
    <row r="34" spans="1:5" ht="16.5" x14ac:dyDescent="0.3">
      <c r="A34" s="4">
        <v>33</v>
      </c>
      <c r="B34" s="60">
        <v>439</v>
      </c>
      <c r="C34" s="45" t="s">
        <v>628</v>
      </c>
      <c r="D34" s="20" t="s">
        <v>21</v>
      </c>
      <c r="E34" s="23" t="s">
        <v>13</v>
      </c>
    </row>
    <row r="35" spans="1:5" ht="16.5" x14ac:dyDescent="0.3">
      <c r="A35" s="4">
        <v>34</v>
      </c>
      <c r="B35" s="60">
        <v>440</v>
      </c>
      <c r="C35" s="45" t="s">
        <v>629</v>
      </c>
      <c r="D35" s="20" t="s">
        <v>17</v>
      </c>
      <c r="E35" s="23" t="s">
        <v>431</v>
      </c>
    </row>
    <row r="36" spans="1:5" ht="16.5" x14ac:dyDescent="0.3">
      <c r="A36" s="4">
        <v>35</v>
      </c>
      <c r="B36" s="60">
        <v>261</v>
      </c>
      <c r="C36" s="45" t="s">
        <v>125</v>
      </c>
      <c r="D36" s="20" t="s">
        <v>17</v>
      </c>
      <c r="E36" s="23" t="s">
        <v>13</v>
      </c>
    </row>
    <row r="37" spans="1:5" ht="16.5" x14ac:dyDescent="0.3">
      <c r="A37" s="4">
        <v>36</v>
      </c>
      <c r="B37" s="61">
        <v>398</v>
      </c>
      <c r="C37" s="46" t="s">
        <v>55</v>
      </c>
      <c r="D37" s="19" t="s">
        <v>56</v>
      </c>
      <c r="E37" s="19" t="s">
        <v>13</v>
      </c>
    </row>
    <row r="38" spans="1:5" ht="16.5" x14ac:dyDescent="0.3">
      <c r="A38" s="4">
        <v>37</v>
      </c>
      <c r="B38" s="61">
        <v>307</v>
      </c>
      <c r="C38" s="46" t="s">
        <v>329</v>
      </c>
      <c r="D38" s="19" t="s">
        <v>56</v>
      </c>
      <c r="E38" s="19" t="s">
        <v>730</v>
      </c>
    </row>
    <row r="39" spans="1:5" ht="16.5" x14ac:dyDescent="0.3">
      <c r="A39" s="4">
        <v>38</v>
      </c>
      <c r="B39" s="63">
        <v>326</v>
      </c>
      <c r="C39" s="51" t="s">
        <v>131</v>
      </c>
      <c r="D39" s="23" t="s">
        <v>17</v>
      </c>
      <c r="E39" s="20" t="s">
        <v>13</v>
      </c>
    </row>
    <row r="40" spans="1:5" ht="16.5" x14ac:dyDescent="0.3">
      <c r="A40" s="4">
        <v>39</v>
      </c>
      <c r="B40" s="60">
        <v>335</v>
      </c>
      <c r="C40" s="45" t="s">
        <v>52</v>
      </c>
      <c r="D40" s="20" t="s">
        <v>25</v>
      </c>
      <c r="E40" s="20" t="s">
        <v>13</v>
      </c>
    </row>
    <row r="41" spans="1:5" ht="16.5" x14ac:dyDescent="0.3">
      <c r="A41" s="4">
        <v>40</v>
      </c>
      <c r="B41" s="62">
        <v>254</v>
      </c>
      <c r="C41" s="44" t="s">
        <v>871</v>
      </c>
      <c r="D41" s="11" t="s">
        <v>12</v>
      </c>
      <c r="E41" s="11" t="s">
        <v>13</v>
      </c>
    </row>
    <row r="42" spans="1:5" ht="16.5" x14ac:dyDescent="0.3">
      <c r="A42" s="4">
        <v>41</v>
      </c>
      <c r="B42" s="30">
        <v>399</v>
      </c>
      <c r="C42" s="49" t="s">
        <v>317</v>
      </c>
      <c r="D42" s="30" t="s">
        <v>73</v>
      </c>
      <c r="E42" s="30" t="s">
        <v>65</v>
      </c>
    </row>
    <row r="43" spans="1:5" ht="16.5" x14ac:dyDescent="0.3">
      <c r="A43" s="4">
        <v>42</v>
      </c>
      <c r="B43" s="30">
        <v>406</v>
      </c>
      <c r="C43" s="49" t="s">
        <v>320</v>
      </c>
      <c r="D43" s="30" t="s">
        <v>56</v>
      </c>
      <c r="E43" s="30" t="s">
        <v>13</v>
      </c>
    </row>
    <row r="44" spans="1:5" ht="16.5" x14ac:dyDescent="0.3">
      <c r="A44" s="4">
        <v>43</v>
      </c>
      <c r="B44" s="61">
        <v>165</v>
      </c>
      <c r="C44" s="46" t="s">
        <v>323</v>
      </c>
      <c r="D44" s="19" t="s">
        <v>56</v>
      </c>
      <c r="E44" s="19" t="s">
        <v>681</v>
      </c>
    </row>
    <row r="45" spans="1:5" ht="16.5" x14ac:dyDescent="0.3">
      <c r="A45" s="4">
        <v>44</v>
      </c>
      <c r="B45" s="60">
        <v>248</v>
      </c>
      <c r="C45" s="45" t="s">
        <v>333</v>
      </c>
      <c r="D45" s="20" t="s">
        <v>21</v>
      </c>
      <c r="E45" s="20" t="s">
        <v>682</v>
      </c>
    </row>
    <row r="46" spans="1:5" ht="16.5" x14ac:dyDescent="0.3">
      <c r="A46" s="4">
        <v>45</v>
      </c>
      <c r="B46" s="60">
        <v>462</v>
      </c>
      <c r="C46" s="45" t="s">
        <v>755</v>
      </c>
      <c r="D46" s="20" t="s">
        <v>25</v>
      </c>
      <c r="E46" s="20" t="s">
        <v>13</v>
      </c>
    </row>
    <row r="47" spans="1:5" ht="16.5" x14ac:dyDescent="0.3">
      <c r="A47" s="4">
        <v>46</v>
      </c>
      <c r="B47" s="62">
        <v>113</v>
      </c>
      <c r="C47" s="44" t="s">
        <v>60</v>
      </c>
      <c r="D47" s="11" t="s">
        <v>61</v>
      </c>
      <c r="E47" s="11" t="s">
        <v>13</v>
      </c>
    </row>
    <row r="48" spans="1:5" ht="16.5" x14ac:dyDescent="0.3">
      <c r="A48" s="4">
        <v>47</v>
      </c>
      <c r="B48" s="62">
        <v>73</v>
      </c>
      <c r="C48" s="44" t="s">
        <v>620</v>
      </c>
      <c r="D48" s="11" t="s">
        <v>12</v>
      </c>
      <c r="E48" s="11" t="s">
        <v>80</v>
      </c>
    </row>
    <row r="49" spans="1:5" ht="16.5" x14ac:dyDescent="0.3">
      <c r="A49" s="4">
        <v>48</v>
      </c>
      <c r="B49" s="64">
        <v>110</v>
      </c>
      <c r="C49" s="54" t="s">
        <v>72</v>
      </c>
      <c r="D49" s="14" t="s">
        <v>12</v>
      </c>
      <c r="E49" s="14" t="s">
        <v>69</v>
      </c>
    </row>
    <row r="50" spans="1:5" ht="16.5" x14ac:dyDescent="0.3">
      <c r="A50" s="4">
        <v>49</v>
      </c>
      <c r="B50" s="61">
        <v>67</v>
      </c>
      <c r="C50" s="46" t="s">
        <v>225</v>
      </c>
      <c r="D50" s="19" t="s">
        <v>73</v>
      </c>
      <c r="E50" s="31" t="s">
        <v>65</v>
      </c>
    </row>
    <row r="51" spans="1:5" ht="16.5" x14ac:dyDescent="0.3">
      <c r="A51" s="4">
        <v>50</v>
      </c>
      <c r="B51" s="61">
        <v>185</v>
      </c>
      <c r="C51" s="46" t="s">
        <v>76</v>
      </c>
      <c r="D51" s="19" t="s">
        <v>73</v>
      </c>
      <c r="E51" s="32" t="s">
        <v>65</v>
      </c>
    </row>
    <row r="52" spans="1:5" ht="16.5" x14ac:dyDescent="0.3">
      <c r="A52" s="4">
        <v>51</v>
      </c>
      <c r="B52" s="30">
        <v>420</v>
      </c>
      <c r="C52" s="49" t="s">
        <v>98</v>
      </c>
      <c r="D52" s="30" t="s">
        <v>56</v>
      </c>
      <c r="E52" s="30" t="s">
        <v>65</v>
      </c>
    </row>
    <row r="53" spans="1:5" ht="16.5" x14ac:dyDescent="0.3">
      <c r="A53" s="4">
        <v>52</v>
      </c>
      <c r="B53" s="61">
        <v>308</v>
      </c>
      <c r="C53" s="46" t="s">
        <v>326</v>
      </c>
      <c r="D53" s="19" t="s">
        <v>56</v>
      </c>
      <c r="E53" s="19" t="s">
        <v>65</v>
      </c>
    </row>
    <row r="54" spans="1:5" ht="16.5" x14ac:dyDescent="0.3">
      <c r="A54" s="4">
        <v>53</v>
      </c>
      <c r="B54" s="61">
        <v>170</v>
      </c>
      <c r="C54" s="46" t="s">
        <v>614</v>
      </c>
      <c r="D54" s="19" t="s">
        <v>56</v>
      </c>
      <c r="E54" s="19" t="s">
        <v>80</v>
      </c>
    </row>
    <row r="55" spans="1:5" ht="16.5" x14ac:dyDescent="0.3">
      <c r="A55" s="4">
        <v>54</v>
      </c>
      <c r="B55" s="60">
        <v>207</v>
      </c>
      <c r="C55" s="45" t="s">
        <v>452</v>
      </c>
      <c r="D55" s="20" t="s">
        <v>21</v>
      </c>
      <c r="E55" s="20" t="s">
        <v>65</v>
      </c>
    </row>
    <row r="56" spans="1:5" ht="16.5" x14ac:dyDescent="0.3">
      <c r="A56" s="4">
        <v>55</v>
      </c>
      <c r="B56" s="60">
        <v>264</v>
      </c>
      <c r="C56" s="45" t="s">
        <v>119</v>
      </c>
      <c r="D56" s="20" t="s">
        <v>21</v>
      </c>
      <c r="E56" s="20" t="s">
        <v>65</v>
      </c>
    </row>
    <row r="57" spans="1:5" ht="16.5" x14ac:dyDescent="0.3">
      <c r="A57" s="4">
        <v>56</v>
      </c>
      <c r="B57" s="60">
        <v>265</v>
      </c>
      <c r="C57" s="45" t="s">
        <v>116</v>
      </c>
      <c r="D57" s="20" t="s">
        <v>17</v>
      </c>
      <c r="E57" s="20" t="s">
        <v>431</v>
      </c>
    </row>
    <row r="58" spans="1:5" ht="16.5" x14ac:dyDescent="0.3">
      <c r="A58" s="4">
        <v>57</v>
      </c>
      <c r="B58" s="60">
        <v>270</v>
      </c>
      <c r="C58" s="45" t="s">
        <v>231</v>
      </c>
      <c r="D58" s="20" t="s">
        <v>17</v>
      </c>
      <c r="E58" s="20" t="s">
        <v>65</v>
      </c>
    </row>
    <row r="59" spans="1:5" ht="16.5" x14ac:dyDescent="0.3">
      <c r="A59" s="4">
        <v>58</v>
      </c>
      <c r="B59" s="60">
        <v>381</v>
      </c>
      <c r="C59" s="45" t="s">
        <v>148</v>
      </c>
      <c r="D59" s="20" t="s">
        <v>25</v>
      </c>
      <c r="E59" s="20" t="s">
        <v>65</v>
      </c>
    </row>
    <row r="60" spans="1:5" ht="16.5" x14ac:dyDescent="0.3">
      <c r="A60" s="4">
        <v>59</v>
      </c>
      <c r="B60" s="60">
        <v>407</v>
      </c>
      <c r="C60" s="45" t="s">
        <v>151</v>
      </c>
      <c r="D60" s="20" t="s">
        <v>25</v>
      </c>
      <c r="E60" s="20" t="s">
        <v>65</v>
      </c>
    </row>
    <row r="61" spans="1:5" ht="16.5" x14ac:dyDescent="0.3">
      <c r="A61" s="4">
        <v>60</v>
      </c>
      <c r="B61" s="60">
        <v>362</v>
      </c>
      <c r="C61" s="45" t="s">
        <v>347</v>
      </c>
      <c r="D61" s="20" t="s">
        <v>25</v>
      </c>
      <c r="E61" s="20" t="s">
        <v>65</v>
      </c>
    </row>
    <row r="62" spans="1:5" ht="16.5" x14ac:dyDescent="0.3">
      <c r="A62" s="4">
        <v>61</v>
      </c>
      <c r="B62" s="60">
        <v>410</v>
      </c>
      <c r="C62" s="45" t="s">
        <v>154</v>
      </c>
      <c r="D62" s="20" t="s">
        <v>25</v>
      </c>
      <c r="E62" s="20" t="s">
        <v>815</v>
      </c>
    </row>
    <row r="63" spans="1:5" ht="16.5" x14ac:dyDescent="0.3">
      <c r="A63" s="4">
        <v>62</v>
      </c>
      <c r="B63" s="60">
        <v>334</v>
      </c>
      <c r="C63" s="45" t="s">
        <v>139</v>
      </c>
      <c r="D63" s="20" t="s">
        <v>25</v>
      </c>
      <c r="E63" s="20" t="s">
        <v>65</v>
      </c>
    </row>
    <row r="64" spans="1:5" ht="16.5" x14ac:dyDescent="0.3">
      <c r="A64" s="4">
        <v>63</v>
      </c>
      <c r="B64" s="61">
        <v>174</v>
      </c>
      <c r="C64" s="46" t="s">
        <v>379</v>
      </c>
      <c r="D64" s="19" t="s">
        <v>73</v>
      </c>
      <c r="E64" s="20" t="s">
        <v>65</v>
      </c>
    </row>
    <row r="65" spans="1:5" ht="16.5" x14ac:dyDescent="0.3">
      <c r="A65" s="4">
        <v>64</v>
      </c>
      <c r="B65" s="61">
        <v>181</v>
      </c>
      <c r="C65" s="46" t="s">
        <v>435</v>
      </c>
      <c r="D65" s="19" t="s">
        <v>56</v>
      </c>
      <c r="E65" s="20" t="s">
        <v>656</v>
      </c>
    </row>
    <row r="66" spans="1:5" ht="16.5" x14ac:dyDescent="0.3">
      <c r="A66" s="4">
        <v>65</v>
      </c>
      <c r="B66" s="61">
        <v>157</v>
      </c>
      <c r="C66" s="46" t="s">
        <v>501</v>
      </c>
      <c r="D66" s="19" t="s">
        <v>56</v>
      </c>
      <c r="E66" s="20" t="s">
        <v>729</v>
      </c>
    </row>
    <row r="67" spans="1:5" ht="16.5" x14ac:dyDescent="0.3">
      <c r="A67" s="4">
        <v>66</v>
      </c>
      <c r="B67" s="61">
        <v>152</v>
      </c>
      <c r="C67" s="46" t="s">
        <v>104</v>
      </c>
      <c r="D67" s="19" t="s">
        <v>56</v>
      </c>
      <c r="E67" s="20" t="s">
        <v>13</v>
      </c>
    </row>
    <row r="68" spans="1:5" ht="16.5" x14ac:dyDescent="0.3">
      <c r="A68" s="4">
        <v>67</v>
      </c>
      <c r="B68" s="101">
        <v>217</v>
      </c>
      <c r="C68" s="102" t="s">
        <v>203</v>
      </c>
      <c r="D68" s="103" t="s">
        <v>972</v>
      </c>
      <c r="E68" s="103" t="s">
        <v>885</v>
      </c>
    </row>
    <row r="69" spans="1:5" ht="16.5" x14ac:dyDescent="0.3">
      <c r="A69" s="4">
        <v>68</v>
      </c>
      <c r="B69" s="82">
        <v>460</v>
      </c>
      <c r="C69" s="83" t="s">
        <v>749</v>
      </c>
      <c r="D69" s="82" t="s">
        <v>25</v>
      </c>
      <c r="E69" s="20" t="s">
        <v>13</v>
      </c>
    </row>
    <row r="70" spans="1:5" ht="16.5" x14ac:dyDescent="0.3">
      <c r="A70" s="4">
        <v>69</v>
      </c>
      <c r="B70" s="61">
        <v>65</v>
      </c>
      <c r="C70" s="46" t="s">
        <v>487</v>
      </c>
      <c r="D70" s="19" t="s">
        <v>73</v>
      </c>
      <c r="E70" s="20" t="s">
        <v>13</v>
      </c>
    </row>
    <row r="71" spans="1:5" ht="16.5" x14ac:dyDescent="0.3">
      <c r="A71" s="4">
        <v>70</v>
      </c>
      <c r="B71" s="60">
        <v>432</v>
      </c>
      <c r="C71" s="45" t="s">
        <v>634</v>
      </c>
      <c r="D71" s="20" t="s">
        <v>25</v>
      </c>
      <c r="E71" s="20" t="s">
        <v>80</v>
      </c>
    </row>
    <row r="72" spans="1:5" ht="16.5" x14ac:dyDescent="0.3">
      <c r="A72" s="4">
        <v>71</v>
      </c>
      <c r="B72" s="61">
        <v>188</v>
      </c>
      <c r="C72" s="46" t="s">
        <v>86</v>
      </c>
      <c r="D72" s="19" t="s">
        <v>73</v>
      </c>
      <c r="E72" s="20" t="s">
        <v>80</v>
      </c>
    </row>
    <row r="73" spans="1:5" ht="16.5" x14ac:dyDescent="0.3">
      <c r="A73" s="4">
        <v>72</v>
      </c>
      <c r="B73" s="60">
        <v>346</v>
      </c>
      <c r="C73" s="45" t="s">
        <v>142</v>
      </c>
      <c r="D73" s="20" t="s">
        <v>25</v>
      </c>
      <c r="E73" s="20" t="s">
        <v>606</v>
      </c>
    </row>
    <row r="74" spans="1:5" ht="16.5" x14ac:dyDescent="0.3">
      <c r="A74" s="4">
        <v>73</v>
      </c>
      <c r="B74" s="60">
        <v>204</v>
      </c>
      <c r="C74" s="45" t="s">
        <v>40</v>
      </c>
      <c r="D74" s="20" t="s">
        <v>21</v>
      </c>
      <c r="E74" s="20" t="s">
        <v>80</v>
      </c>
    </row>
    <row r="75" spans="1:5" ht="16.5" x14ac:dyDescent="0.3">
      <c r="A75" s="4">
        <v>74</v>
      </c>
      <c r="B75" s="63">
        <v>299</v>
      </c>
      <c r="C75" s="51" t="s">
        <v>110</v>
      </c>
      <c r="D75" s="23" t="s">
        <v>21</v>
      </c>
      <c r="E75" s="20" t="s">
        <v>69</v>
      </c>
    </row>
    <row r="76" spans="1:5" ht="16.5" x14ac:dyDescent="0.3">
      <c r="A76" s="4">
        <v>75</v>
      </c>
      <c r="B76" s="60">
        <v>310</v>
      </c>
      <c r="C76" s="45" t="s">
        <v>136</v>
      </c>
      <c r="D76" s="20" t="s">
        <v>17</v>
      </c>
      <c r="E76" s="20" t="s">
        <v>69</v>
      </c>
    </row>
    <row r="77" spans="1:5" ht="16.5" x14ac:dyDescent="0.3">
      <c r="A77" s="4">
        <v>76</v>
      </c>
      <c r="B77" s="12">
        <v>409</v>
      </c>
      <c r="C77" s="56" t="s">
        <v>191</v>
      </c>
      <c r="D77" s="12" t="s">
        <v>12</v>
      </c>
      <c r="E77" s="20" t="s">
        <v>681</v>
      </c>
    </row>
    <row r="78" spans="1:5" ht="16.5" x14ac:dyDescent="0.3">
      <c r="A78" s="4">
        <v>77</v>
      </c>
      <c r="B78" s="61">
        <v>180</v>
      </c>
      <c r="C78" s="46" t="s">
        <v>79</v>
      </c>
      <c r="D78" s="19" t="s">
        <v>73</v>
      </c>
      <c r="E78" s="20" t="s">
        <v>13</v>
      </c>
    </row>
    <row r="79" spans="1:5" ht="16.5" x14ac:dyDescent="0.3">
      <c r="A79" s="4">
        <v>78</v>
      </c>
      <c r="B79" s="60">
        <v>394</v>
      </c>
      <c r="C79" s="45" t="s">
        <v>247</v>
      </c>
      <c r="D79" s="20" t="s">
        <v>21</v>
      </c>
      <c r="E79" s="20" t="s">
        <v>13</v>
      </c>
    </row>
    <row r="80" spans="1:5" ht="16.5" x14ac:dyDescent="0.3">
      <c r="A80" s="4">
        <v>79</v>
      </c>
      <c r="B80" s="63">
        <v>275</v>
      </c>
      <c r="C80" s="51" t="s">
        <v>250</v>
      </c>
      <c r="D80" s="23" t="s">
        <v>17</v>
      </c>
      <c r="E80" s="20" t="s">
        <v>729</v>
      </c>
    </row>
    <row r="81" spans="1:5" ht="16.5" x14ac:dyDescent="0.3">
      <c r="A81" s="4">
        <v>80</v>
      </c>
      <c r="B81" s="60">
        <v>276</v>
      </c>
      <c r="C81" s="45" t="s">
        <v>253</v>
      </c>
      <c r="D81" s="20" t="s">
        <v>17</v>
      </c>
      <c r="E81" s="20" t="s">
        <v>724</v>
      </c>
    </row>
    <row r="82" spans="1:5" ht="16.5" x14ac:dyDescent="0.3">
      <c r="A82" s="4">
        <v>81</v>
      </c>
      <c r="B82" s="60">
        <v>390</v>
      </c>
      <c r="C82" s="45" t="s">
        <v>256</v>
      </c>
      <c r="D82" s="20" t="s">
        <v>17</v>
      </c>
      <c r="E82" s="20" t="s">
        <v>881</v>
      </c>
    </row>
    <row r="83" spans="1:5" ht="16.5" x14ac:dyDescent="0.3">
      <c r="A83" s="4">
        <v>82</v>
      </c>
      <c r="B83" s="60">
        <v>365</v>
      </c>
      <c r="C83" s="45" t="s">
        <v>259</v>
      </c>
      <c r="D83" s="20" t="s">
        <v>25</v>
      </c>
      <c r="E83" s="20" t="s">
        <v>13</v>
      </c>
    </row>
    <row r="84" spans="1:5" ht="16.5" x14ac:dyDescent="0.3">
      <c r="A84" s="4">
        <v>83</v>
      </c>
      <c r="B84" s="60">
        <v>369</v>
      </c>
      <c r="C84" s="45" t="s">
        <v>262</v>
      </c>
      <c r="D84" s="20" t="s">
        <v>25</v>
      </c>
      <c r="E84" s="20" t="s">
        <v>13</v>
      </c>
    </row>
    <row r="85" spans="1:5" ht="16.5" x14ac:dyDescent="0.3">
      <c r="A85" s="4">
        <v>84</v>
      </c>
      <c r="B85" s="12">
        <v>411</v>
      </c>
      <c r="C85" s="56" t="s">
        <v>357</v>
      </c>
      <c r="D85" s="12" t="s">
        <v>12</v>
      </c>
      <c r="E85" s="20" t="s">
        <v>13</v>
      </c>
    </row>
    <row r="86" spans="1:5" ht="16.5" x14ac:dyDescent="0.3">
      <c r="A86" s="4">
        <v>85</v>
      </c>
      <c r="B86" s="30">
        <v>400</v>
      </c>
      <c r="C86" s="49" t="s">
        <v>398</v>
      </c>
      <c r="D86" s="30" t="s">
        <v>73</v>
      </c>
      <c r="E86" s="20" t="s">
        <v>13</v>
      </c>
    </row>
    <row r="87" spans="1:5" ht="16.5" x14ac:dyDescent="0.3">
      <c r="A87" s="4">
        <v>86</v>
      </c>
      <c r="B87" s="61">
        <v>129</v>
      </c>
      <c r="C87" s="46" t="s">
        <v>404</v>
      </c>
      <c r="D87" s="19" t="s">
        <v>56</v>
      </c>
      <c r="E87" s="20" t="s">
        <v>725</v>
      </c>
    </row>
    <row r="88" spans="1:5" ht="16.5" x14ac:dyDescent="0.3">
      <c r="A88" s="4">
        <v>87</v>
      </c>
      <c r="B88" s="61">
        <v>160</v>
      </c>
      <c r="C88" s="46" t="s">
        <v>409</v>
      </c>
      <c r="D88" s="19" t="s">
        <v>56</v>
      </c>
      <c r="E88" s="20" t="s">
        <v>13</v>
      </c>
    </row>
    <row r="89" spans="1:5" ht="16.5" x14ac:dyDescent="0.3">
      <c r="A89" s="4">
        <v>88</v>
      </c>
      <c r="B89" s="60">
        <v>300</v>
      </c>
      <c r="C89" s="45" t="s">
        <v>300</v>
      </c>
      <c r="D89" s="20" t="s">
        <v>21</v>
      </c>
      <c r="E89" s="20" t="s">
        <v>725</v>
      </c>
    </row>
    <row r="90" spans="1:5" ht="16.5" x14ac:dyDescent="0.3">
      <c r="A90" s="4">
        <v>89</v>
      </c>
      <c r="B90" s="60">
        <v>246</v>
      </c>
      <c r="C90" s="45" t="s">
        <v>417</v>
      </c>
      <c r="D90" s="20" t="s">
        <v>21</v>
      </c>
      <c r="E90" s="20" t="s">
        <v>683</v>
      </c>
    </row>
    <row r="91" spans="1:5" ht="16.5" x14ac:dyDescent="0.3">
      <c r="A91" s="4">
        <v>90</v>
      </c>
      <c r="B91" s="60">
        <v>388</v>
      </c>
      <c r="C91" s="45" t="s">
        <v>420</v>
      </c>
      <c r="D91" s="20" t="s">
        <v>17</v>
      </c>
      <c r="E91" s="20" t="s">
        <v>13</v>
      </c>
    </row>
    <row r="92" spans="1:5" ht="16.5" x14ac:dyDescent="0.3">
      <c r="A92" s="4">
        <v>91</v>
      </c>
      <c r="B92" s="12">
        <v>123</v>
      </c>
      <c r="C92" s="56" t="s">
        <v>508</v>
      </c>
      <c r="D92" s="12" t="s">
        <v>12</v>
      </c>
      <c r="E92" s="20" t="s">
        <v>13</v>
      </c>
    </row>
    <row r="93" spans="1:5" ht="16.5" x14ac:dyDescent="0.3">
      <c r="A93" s="4">
        <v>92</v>
      </c>
      <c r="B93" s="22">
        <v>378</v>
      </c>
      <c r="C93" s="45" t="s">
        <v>365</v>
      </c>
      <c r="D93" s="20" t="s">
        <v>759</v>
      </c>
      <c r="E93" s="20" t="s">
        <v>13</v>
      </c>
    </row>
    <row r="94" spans="1:5" ht="16.5" x14ac:dyDescent="0.3">
      <c r="A94" s="4">
        <v>93</v>
      </c>
      <c r="B94" s="62">
        <v>232</v>
      </c>
      <c r="C94" s="44" t="s">
        <v>68</v>
      </c>
      <c r="D94" s="11" t="s">
        <v>12</v>
      </c>
      <c r="E94" s="20" t="s">
        <v>431</v>
      </c>
    </row>
    <row r="95" spans="1:5" ht="16.5" x14ac:dyDescent="0.3">
      <c r="A95" s="4">
        <v>94</v>
      </c>
      <c r="B95" s="60">
        <v>316</v>
      </c>
      <c r="C95" s="45" t="s">
        <v>272</v>
      </c>
      <c r="D95" s="20" t="s">
        <v>21</v>
      </c>
      <c r="E95" s="20" t="s">
        <v>13</v>
      </c>
    </row>
    <row r="96" spans="1:5" ht="16.5" x14ac:dyDescent="0.3">
      <c r="A96" s="4">
        <v>95</v>
      </c>
      <c r="B96" s="60">
        <v>392</v>
      </c>
      <c r="C96" s="45" t="s">
        <v>275</v>
      </c>
      <c r="D96" s="20" t="s">
        <v>17</v>
      </c>
      <c r="E96" s="20" t="s">
        <v>13</v>
      </c>
    </row>
    <row r="97" spans="1:5" ht="16.5" x14ac:dyDescent="0.3">
      <c r="A97" s="4">
        <v>96</v>
      </c>
      <c r="B97" s="101">
        <v>325</v>
      </c>
      <c r="C97" s="102" t="s">
        <v>221</v>
      </c>
      <c r="D97" s="103" t="s">
        <v>914</v>
      </c>
      <c r="E97" s="103" t="s">
        <v>885</v>
      </c>
    </row>
    <row r="98" spans="1:5" ht="16.5" x14ac:dyDescent="0.3">
      <c r="A98" s="4">
        <v>97</v>
      </c>
      <c r="B98" s="60">
        <v>349</v>
      </c>
      <c r="C98" s="45" t="s">
        <v>282</v>
      </c>
      <c r="D98" s="20" t="s">
        <v>25</v>
      </c>
      <c r="E98" s="20" t="s">
        <v>13</v>
      </c>
    </row>
    <row r="99" spans="1:5" ht="16.5" x14ac:dyDescent="0.3">
      <c r="A99" s="4">
        <v>98</v>
      </c>
      <c r="B99" s="60">
        <v>337</v>
      </c>
      <c r="C99" s="45" t="s">
        <v>467</v>
      </c>
      <c r="D99" s="20" t="s">
        <v>25</v>
      </c>
      <c r="E99" s="20" t="s">
        <v>13</v>
      </c>
    </row>
    <row r="100" spans="1:5" ht="16.5" x14ac:dyDescent="0.3">
      <c r="A100" s="4">
        <v>99</v>
      </c>
      <c r="B100" s="60">
        <v>360</v>
      </c>
      <c r="C100" s="45" t="s">
        <v>285</v>
      </c>
      <c r="D100" s="20" t="s">
        <v>25</v>
      </c>
      <c r="E100" s="20" t="s">
        <v>13</v>
      </c>
    </row>
    <row r="101" spans="1:5" ht="16.5" x14ac:dyDescent="0.3">
      <c r="A101" s="4">
        <v>100</v>
      </c>
      <c r="B101" s="12">
        <v>442</v>
      </c>
      <c r="C101" s="56" t="s">
        <v>641</v>
      </c>
      <c r="D101" s="12" t="s">
        <v>638</v>
      </c>
      <c r="E101" s="20" t="s">
        <v>13</v>
      </c>
    </row>
    <row r="102" spans="1:5" ht="16.5" x14ac:dyDescent="0.3">
      <c r="A102" s="4">
        <v>101</v>
      </c>
      <c r="B102" s="61">
        <v>144</v>
      </c>
      <c r="C102" s="46" t="s">
        <v>95</v>
      </c>
      <c r="D102" s="19" t="s">
        <v>73</v>
      </c>
      <c r="E102" s="20" t="s">
        <v>13</v>
      </c>
    </row>
    <row r="103" spans="1:5" ht="16.5" x14ac:dyDescent="0.3">
      <c r="A103" s="4">
        <v>102</v>
      </c>
      <c r="B103" s="19">
        <v>168</v>
      </c>
      <c r="C103" s="46" t="s">
        <v>197</v>
      </c>
      <c r="D103" s="19" t="s">
        <v>56</v>
      </c>
      <c r="E103" s="19" t="s">
        <v>13</v>
      </c>
    </row>
    <row r="104" spans="1:5" ht="16.5" x14ac:dyDescent="0.3">
      <c r="A104" s="4">
        <v>103</v>
      </c>
      <c r="B104" s="60">
        <v>221</v>
      </c>
      <c r="C104" s="45" t="s">
        <v>49</v>
      </c>
      <c r="D104" s="23" t="s">
        <v>21</v>
      </c>
      <c r="E104" s="20" t="s">
        <v>13</v>
      </c>
    </row>
    <row r="105" spans="1:5" ht="16.5" x14ac:dyDescent="0.3">
      <c r="A105" s="4">
        <v>104</v>
      </c>
      <c r="B105" s="101">
        <v>345</v>
      </c>
      <c r="C105" s="102" t="s">
        <v>204</v>
      </c>
      <c r="D105" s="103" t="s">
        <v>915</v>
      </c>
      <c r="E105" s="103" t="s">
        <v>883</v>
      </c>
    </row>
    <row r="106" spans="1:5" ht="16.5" x14ac:dyDescent="0.3">
      <c r="A106" s="4">
        <v>105</v>
      </c>
      <c r="B106" s="63">
        <v>289</v>
      </c>
      <c r="C106" s="51" t="s">
        <v>128</v>
      </c>
      <c r="D106" s="23" t="s">
        <v>17</v>
      </c>
      <c r="E106" s="20" t="s">
        <v>431</v>
      </c>
    </row>
    <row r="107" spans="1:5" ht="16.5" x14ac:dyDescent="0.3">
      <c r="A107" s="4">
        <v>106</v>
      </c>
      <c r="B107" s="60">
        <v>376</v>
      </c>
      <c r="C107" s="45" t="s">
        <v>208</v>
      </c>
      <c r="D107" s="20" t="s">
        <v>25</v>
      </c>
      <c r="E107" s="20" t="s">
        <v>13</v>
      </c>
    </row>
    <row r="108" spans="1:5" ht="16.5" x14ac:dyDescent="0.3">
      <c r="A108" s="4">
        <v>107</v>
      </c>
      <c r="B108" s="61">
        <v>64</v>
      </c>
      <c r="C108" s="46" t="s">
        <v>183</v>
      </c>
      <c r="D108" s="19" t="s">
        <v>73</v>
      </c>
      <c r="E108" s="20" t="s">
        <v>13</v>
      </c>
    </row>
    <row r="109" spans="1:5" ht="16.5" x14ac:dyDescent="0.3">
      <c r="A109" s="4">
        <v>108</v>
      </c>
      <c r="B109" s="60">
        <v>391</v>
      </c>
      <c r="C109" s="45" t="s">
        <v>188</v>
      </c>
      <c r="D109" s="20" t="s">
        <v>17</v>
      </c>
      <c r="E109" s="20" t="s">
        <v>13</v>
      </c>
    </row>
    <row r="110" spans="1:5" ht="16.5" x14ac:dyDescent="0.3">
      <c r="A110" s="4">
        <v>109</v>
      </c>
      <c r="B110" s="60">
        <v>386</v>
      </c>
      <c r="C110" s="45" t="s">
        <v>639</v>
      </c>
      <c r="D110" s="20" t="s">
        <v>25</v>
      </c>
      <c r="E110" s="20" t="s">
        <v>13</v>
      </c>
    </row>
    <row r="111" spans="1:5" ht="16.5" x14ac:dyDescent="0.3">
      <c r="A111" s="4">
        <v>110</v>
      </c>
      <c r="B111" s="30">
        <v>288</v>
      </c>
      <c r="C111" s="49" t="s">
        <v>266</v>
      </c>
      <c r="D111" s="30" t="s">
        <v>73</v>
      </c>
      <c r="E111" s="20" t="s">
        <v>732</v>
      </c>
    </row>
    <row r="112" spans="1:5" ht="16.5" x14ac:dyDescent="0.3">
      <c r="A112" s="4">
        <v>111</v>
      </c>
      <c r="B112" s="22">
        <v>403</v>
      </c>
      <c r="C112" s="53" t="s">
        <v>215</v>
      </c>
      <c r="D112" s="22" t="s">
        <v>21</v>
      </c>
      <c r="E112" s="20" t="s">
        <v>13</v>
      </c>
    </row>
    <row r="113" spans="1:5" ht="16.5" x14ac:dyDescent="0.3">
      <c r="A113" s="4">
        <v>112</v>
      </c>
      <c r="B113" s="60">
        <v>302</v>
      </c>
      <c r="C113" s="45" t="s">
        <v>107</v>
      </c>
      <c r="D113" s="20" t="s">
        <v>21</v>
      </c>
      <c r="E113" s="20" t="s">
        <v>723</v>
      </c>
    </row>
    <row r="114" spans="1:5" ht="16.5" x14ac:dyDescent="0.3">
      <c r="A114" s="4">
        <v>113</v>
      </c>
      <c r="B114" s="60">
        <v>281</v>
      </c>
      <c r="C114" s="45" t="s">
        <v>145</v>
      </c>
      <c r="D114" s="20" t="s">
        <v>17</v>
      </c>
      <c r="E114" s="20" t="s">
        <v>730</v>
      </c>
    </row>
    <row r="115" spans="1:5" ht="16.5" x14ac:dyDescent="0.3">
      <c r="A115" s="4">
        <v>114</v>
      </c>
      <c r="B115" s="60">
        <v>373</v>
      </c>
      <c r="C115" s="45" t="s">
        <v>617</v>
      </c>
      <c r="D115" s="20" t="s">
        <v>25</v>
      </c>
      <c r="E115" s="20" t="s">
        <v>13</v>
      </c>
    </row>
    <row r="116" spans="1:5" ht="16.5" x14ac:dyDescent="0.3">
      <c r="A116" s="4">
        <v>115</v>
      </c>
      <c r="B116" s="60">
        <v>375</v>
      </c>
      <c r="C116" s="45" t="s">
        <v>222</v>
      </c>
      <c r="D116" s="20" t="s">
        <v>25</v>
      </c>
      <c r="E116" s="20" t="s">
        <v>13</v>
      </c>
    </row>
    <row r="117" spans="1:5" ht="16.5" x14ac:dyDescent="0.3">
      <c r="A117" s="4">
        <v>116</v>
      </c>
      <c r="B117" s="62">
        <v>234</v>
      </c>
      <c r="C117" s="44" t="s">
        <v>288</v>
      </c>
      <c r="D117" s="11" t="s">
        <v>12</v>
      </c>
      <c r="E117" s="20" t="s">
        <v>13</v>
      </c>
    </row>
    <row r="118" spans="1:5" ht="16.5" x14ac:dyDescent="0.3">
      <c r="A118" s="4">
        <v>117</v>
      </c>
      <c r="B118" s="61">
        <v>187</v>
      </c>
      <c r="C118" s="46" t="s">
        <v>571</v>
      </c>
      <c r="D118" s="19" t="s">
        <v>73</v>
      </c>
      <c r="E118" s="20" t="s">
        <v>13</v>
      </c>
    </row>
    <row r="119" spans="1:5" ht="16.5" x14ac:dyDescent="0.3">
      <c r="A119" s="4">
        <v>118</v>
      </c>
      <c r="B119" s="30">
        <v>404</v>
      </c>
      <c r="C119" s="49" t="s">
        <v>291</v>
      </c>
      <c r="D119" s="30" t="s">
        <v>73</v>
      </c>
      <c r="E119" s="20" t="s">
        <v>13</v>
      </c>
    </row>
    <row r="120" spans="1:5" ht="16.5" x14ac:dyDescent="0.3">
      <c r="A120" s="4">
        <v>119</v>
      </c>
      <c r="B120" s="30">
        <v>413</v>
      </c>
      <c r="C120" s="49" t="s">
        <v>294</v>
      </c>
      <c r="D120" s="30" t="s">
        <v>56</v>
      </c>
      <c r="E120" s="20" t="s">
        <v>13</v>
      </c>
    </row>
    <row r="121" spans="1:5" ht="16.5" x14ac:dyDescent="0.3">
      <c r="A121" s="4">
        <v>120</v>
      </c>
      <c r="B121" s="61">
        <v>175</v>
      </c>
      <c r="C121" s="46" t="s">
        <v>401</v>
      </c>
      <c r="D121" s="19" t="s">
        <v>73</v>
      </c>
      <c r="E121" s="20" t="s">
        <v>13</v>
      </c>
    </row>
    <row r="122" spans="1:5" ht="16.5" x14ac:dyDescent="0.3">
      <c r="A122" s="4">
        <v>121</v>
      </c>
      <c r="B122" s="60">
        <v>395</v>
      </c>
      <c r="C122" s="45" t="s">
        <v>297</v>
      </c>
      <c r="D122" s="20" t="s">
        <v>21</v>
      </c>
      <c r="E122" s="20" t="s">
        <v>13</v>
      </c>
    </row>
    <row r="123" spans="1:5" ht="16.5" x14ac:dyDescent="0.3">
      <c r="A123" s="4">
        <v>122</v>
      </c>
      <c r="B123" s="60">
        <v>396</v>
      </c>
      <c r="C123" s="45" t="s">
        <v>303</v>
      </c>
      <c r="D123" s="20" t="s">
        <v>17</v>
      </c>
      <c r="E123" s="20" t="s">
        <v>13</v>
      </c>
    </row>
    <row r="124" spans="1:5" ht="16.5" x14ac:dyDescent="0.3">
      <c r="A124" s="4">
        <v>123</v>
      </c>
      <c r="B124" s="60">
        <v>341</v>
      </c>
      <c r="C124" s="45" t="s">
        <v>306</v>
      </c>
      <c r="D124" s="20" t="s">
        <v>25</v>
      </c>
      <c r="E124" s="20" t="s">
        <v>13</v>
      </c>
    </row>
    <row r="125" spans="1:5" ht="16.5" x14ac:dyDescent="0.3">
      <c r="A125" s="4">
        <v>124</v>
      </c>
      <c r="B125" s="60">
        <v>348</v>
      </c>
      <c r="C125" s="45" t="s">
        <v>309</v>
      </c>
      <c r="D125" s="20" t="s">
        <v>25</v>
      </c>
      <c r="E125" s="20" t="s">
        <v>13</v>
      </c>
    </row>
    <row r="126" spans="1:5" ht="16.5" x14ac:dyDescent="0.3">
      <c r="A126" s="4">
        <v>125</v>
      </c>
      <c r="B126" s="61">
        <v>61</v>
      </c>
      <c r="C126" s="46" t="s">
        <v>376</v>
      </c>
      <c r="D126" s="19" t="s">
        <v>73</v>
      </c>
      <c r="E126" s="20" t="s">
        <v>13</v>
      </c>
    </row>
    <row r="127" spans="1:5" ht="16.5" x14ac:dyDescent="0.3">
      <c r="A127" s="4">
        <v>126</v>
      </c>
      <c r="B127" s="61">
        <v>135</v>
      </c>
      <c r="C127" s="46" t="s">
        <v>92</v>
      </c>
      <c r="D127" s="19" t="s">
        <v>73</v>
      </c>
      <c r="E127" s="20" t="s">
        <v>13</v>
      </c>
    </row>
    <row r="128" spans="1:5" ht="16.5" x14ac:dyDescent="0.3">
      <c r="A128" s="4">
        <v>127</v>
      </c>
      <c r="B128" s="60">
        <v>208</v>
      </c>
      <c r="C128" s="45" t="s">
        <v>269</v>
      </c>
      <c r="D128" s="20" t="s">
        <v>21</v>
      </c>
      <c r="E128" s="20" t="s">
        <v>13</v>
      </c>
    </row>
    <row r="129" spans="1:10" ht="16.5" x14ac:dyDescent="0.3">
      <c r="A129" s="4">
        <v>128</v>
      </c>
      <c r="B129" s="60">
        <v>294</v>
      </c>
      <c r="C129" s="45" t="s">
        <v>385</v>
      </c>
      <c r="D129" s="20" t="s">
        <v>17</v>
      </c>
      <c r="E129" s="20" t="s">
        <v>679</v>
      </c>
    </row>
    <row r="130" spans="1:10" ht="16.5" x14ac:dyDescent="0.3">
      <c r="A130" s="4">
        <v>129</v>
      </c>
      <c r="B130" s="60">
        <v>292</v>
      </c>
      <c r="C130" s="45" t="s">
        <v>388</v>
      </c>
      <c r="D130" s="20" t="s">
        <v>17</v>
      </c>
      <c r="E130" s="20" t="s">
        <v>431</v>
      </c>
    </row>
    <row r="131" spans="1:10" ht="16.5" x14ac:dyDescent="0.3">
      <c r="A131" s="4">
        <v>130</v>
      </c>
      <c r="B131" s="60">
        <v>331</v>
      </c>
      <c r="C131" s="45" t="s">
        <v>391</v>
      </c>
      <c r="D131" s="20" t="s">
        <v>25</v>
      </c>
      <c r="E131" s="20" t="s">
        <v>13</v>
      </c>
      <c r="I131" s="72"/>
      <c r="J131" s="73"/>
    </row>
    <row r="132" spans="1:10" ht="16.5" x14ac:dyDescent="0.3">
      <c r="A132" s="4">
        <v>131</v>
      </c>
      <c r="B132" s="60">
        <v>385</v>
      </c>
      <c r="C132" s="45" t="s">
        <v>394</v>
      </c>
      <c r="D132" s="20" t="s">
        <v>25</v>
      </c>
      <c r="E132" s="20" t="s">
        <v>13</v>
      </c>
      <c r="I132" s="72"/>
      <c r="J132" s="74"/>
    </row>
    <row r="133" spans="1:10" ht="16.5" x14ac:dyDescent="0.3">
      <c r="A133" s="4">
        <v>132</v>
      </c>
      <c r="B133" s="60">
        <v>220</v>
      </c>
      <c r="C133" s="45" t="s">
        <v>372</v>
      </c>
      <c r="D133" s="20" t="s">
        <v>17</v>
      </c>
      <c r="E133" s="20" t="s">
        <v>449</v>
      </c>
      <c r="I133" s="72"/>
      <c r="J133" s="75"/>
    </row>
    <row r="134" spans="1:10" ht="16.5" x14ac:dyDescent="0.3">
      <c r="A134" s="4">
        <v>133</v>
      </c>
      <c r="B134" s="68">
        <v>138</v>
      </c>
      <c r="C134" s="58" t="s">
        <v>575</v>
      </c>
      <c r="D134" s="31" t="s">
        <v>56</v>
      </c>
      <c r="E134" s="20" t="s">
        <v>69</v>
      </c>
      <c r="I134" s="72"/>
      <c r="J134" s="74"/>
    </row>
    <row r="135" spans="1:10" ht="16.5" x14ac:dyDescent="0.3">
      <c r="A135" s="4">
        <v>134</v>
      </c>
      <c r="B135" s="60">
        <v>313</v>
      </c>
      <c r="C135" s="45" t="s">
        <v>237</v>
      </c>
      <c r="D135" s="20" t="s">
        <v>21</v>
      </c>
      <c r="E135" s="20" t="s">
        <v>13</v>
      </c>
      <c r="I135" s="72"/>
      <c r="J135" s="74"/>
    </row>
    <row r="136" spans="1:10" ht="16.5" x14ac:dyDescent="0.3">
      <c r="A136" s="4">
        <v>135</v>
      </c>
      <c r="B136" s="60">
        <v>295</v>
      </c>
      <c r="C136" s="45" t="s">
        <v>205</v>
      </c>
      <c r="D136" s="20" t="s">
        <v>17</v>
      </c>
      <c r="E136" s="20" t="s">
        <v>724</v>
      </c>
      <c r="I136" s="72"/>
      <c r="J136" s="74"/>
    </row>
    <row r="137" spans="1:10" ht="16.5" x14ac:dyDescent="0.3">
      <c r="A137" s="4">
        <v>136</v>
      </c>
      <c r="B137" s="60">
        <v>277</v>
      </c>
      <c r="C137" s="45" t="s">
        <v>234</v>
      </c>
      <c r="D137" s="20" t="s">
        <v>17</v>
      </c>
      <c r="E137" s="20" t="s">
        <v>13</v>
      </c>
      <c r="I137" s="72"/>
      <c r="J137" s="74"/>
    </row>
    <row r="138" spans="1:10" ht="16.5" x14ac:dyDescent="0.3">
      <c r="A138" s="4">
        <v>137</v>
      </c>
      <c r="B138" s="60">
        <v>343</v>
      </c>
      <c r="C138" s="45" t="s">
        <v>24</v>
      </c>
      <c r="D138" s="20" t="s">
        <v>25</v>
      </c>
      <c r="E138" s="20" t="s">
        <v>13</v>
      </c>
      <c r="I138" s="72"/>
      <c r="J138" s="74"/>
    </row>
    <row r="139" spans="1:10" ht="16.5" x14ac:dyDescent="0.3">
      <c r="A139" s="4">
        <v>138</v>
      </c>
      <c r="B139" s="60">
        <v>372</v>
      </c>
      <c r="C139" s="45" t="s">
        <v>662</v>
      </c>
      <c r="D139" s="20" t="s">
        <v>25</v>
      </c>
      <c r="E139" s="20" t="s">
        <v>13</v>
      </c>
      <c r="I139" s="72"/>
      <c r="J139" s="74"/>
    </row>
    <row r="140" spans="1:10" ht="16.5" x14ac:dyDescent="0.3">
      <c r="A140" s="4">
        <v>139</v>
      </c>
      <c r="B140" s="60">
        <v>262</v>
      </c>
      <c r="C140" s="45" t="s">
        <v>228</v>
      </c>
      <c r="D140" s="20" t="s">
        <v>21</v>
      </c>
      <c r="E140" s="20" t="s">
        <v>431</v>
      </c>
      <c r="I140" s="72"/>
      <c r="J140" s="74"/>
    </row>
    <row r="141" spans="1:10" ht="16.5" x14ac:dyDescent="0.3">
      <c r="A141" s="4">
        <v>140</v>
      </c>
      <c r="B141" s="60">
        <v>333</v>
      </c>
      <c r="C141" s="45" t="s">
        <v>425</v>
      </c>
      <c r="D141" s="20" t="s">
        <v>25</v>
      </c>
      <c r="E141" s="20" t="s">
        <v>13</v>
      </c>
      <c r="I141" s="72"/>
      <c r="J141" s="73"/>
    </row>
    <row r="142" spans="1:10" ht="16.5" x14ac:dyDescent="0.3">
      <c r="A142" s="4">
        <v>141</v>
      </c>
      <c r="B142" s="62">
        <v>44</v>
      </c>
      <c r="C142" s="44" t="s">
        <v>430</v>
      </c>
      <c r="D142" s="11" t="s">
        <v>61</v>
      </c>
      <c r="E142" s="11" t="s">
        <v>13</v>
      </c>
      <c r="I142" s="72"/>
      <c r="J142" s="74"/>
    </row>
    <row r="143" spans="1:10" ht="16.5" x14ac:dyDescent="0.3">
      <c r="A143" s="4">
        <v>142</v>
      </c>
      <c r="B143" s="62">
        <v>122</v>
      </c>
      <c r="C143" s="44" t="s">
        <v>64</v>
      </c>
      <c r="D143" s="11" t="s">
        <v>12</v>
      </c>
      <c r="E143" s="11" t="s">
        <v>679</v>
      </c>
      <c r="I143" s="72"/>
      <c r="J143" s="74"/>
    </row>
    <row r="144" spans="1:10" ht="16.5" x14ac:dyDescent="0.3">
      <c r="A144" s="4">
        <v>143</v>
      </c>
      <c r="B144" s="61">
        <v>137</v>
      </c>
      <c r="C144" s="46" t="s">
        <v>438</v>
      </c>
      <c r="D144" s="19" t="s">
        <v>746</v>
      </c>
      <c r="E144" s="11" t="s">
        <v>65</v>
      </c>
    </row>
    <row r="145" spans="1:5" ht="16.5" x14ac:dyDescent="0.3">
      <c r="A145" s="4">
        <v>144</v>
      </c>
      <c r="B145" s="60">
        <v>336</v>
      </c>
      <c r="C145" s="45" t="s">
        <v>441</v>
      </c>
      <c r="D145" s="20" t="s">
        <v>25</v>
      </c>
      <c r="E145" s="11" t="s">
        <v>13</v>
      </c>
    </row>
    <row r="146" spans="1:5" ht="16.5" x14ac:dyDescent="0.3">
      <c r="A146" s="4">
        <v>145</v>
      </c>
      <c r="B146" s="60">
        <v>339</v>
      </c>
      <c r="C146" s="45" t="s">
        <v>444</v>
      </c>
      <c r="D146" s="20" t="s">
        <v>25</v>
      </c>
      <c r="E146" s="11" t="s">
        <v>69</v>
      </c>
    </row>
    <row r="147" spans="1:5" ht="16.5" x14ac:dyDescent="0.3">
      <c r="A147" s="4">
        <v>146</v>
      </c>
      <c r="B147" s="68">
        <v>186</v>
      </c>
      <c r="C147" s="58" t="s">
        <v>83</v>
      </c>
      <c r="D147" s="31" t="s">
        <v>73</v>
      </c>
      <c r="E147" s="11" t="s">
        <v>449</v>
      </c>
    </row>
    <row r="148" spans="1:5" ht="16.5" x14ac:dyDescent="0.3">
      <c r="A148" s="4">
        <v>147</v>
      </c>
      <c r="B148" s="101">
        <v>323</v>
      </c>
      <c r="C148" s="102" t="s">
        <v>455</v>
      </c>
      <c r="D148" s="103" t="s">
        <v>917</v>
      </c>
      <c r="E148" s="11" t="s">
        <v>882</v>
      </c>
    </row>
    <row r="149" spans="1:5" ht="16.5" x14ac:dyDescent="0.3">
      <c r="A149" s="4">
        <v>148</v>
      </c>
      <c r="B149" s="60">
        <v>267</v>
      </c>
      <c r="C149" s="45" t="s">
        <v>16</v>
      </c>
      <c r="D149" s="20" t="s">
        <v>17</v>
      </c>
      <c r="E149" s="11" t="s">
        <v>449</v>
      </c>
    </row>
    <row r="150" spans="1:5" ht="16.5" x14ac:dyDescent="0.3">
      <c r="A150" s="4">
        <v>149</v>
      </c>
      <c r="B150" s="62">
        <v>49</v>
      </c>
      <c r="C150" s="44" t="s">
        <v>457</v>
      </c>
      <c r="D150" s="11" t="s">
        <v>61</v>
      </c>
      <c r="E150" s="11" t="s">
        <v>458</v>
      </c>
    </row>
    <row r="151" spans="1:5" ht="16.5" x14ac:dyDescent="0.3">
      <c r="A151" s="4">
        <v>150</v>
      </c>
      <c r="B151" s="61">
        <v>136</v>
      </c>
      <c r="C151" s="46" t="s">
        <v>498</v>
      </c>
      <c r="D151" s="19" t="s">
        <v>73</v>
      </c>
      <c r="E151" s="11" t="s">
        <v>13</v>
      </c>
    </row>
    <row r="152" spans="1:5" ht="16.5" x14ac:dyDescent="0.3">
      <c r="A152" s="4">
        <v>151</v>
      </c>
      <c r="B152" s="60">
        <v>461</v>
      </c>
      <c r="C152" s="45" t="s">
        <v>752</v>
      </c>
      <c r="D152" s="60" t="s">
        <v>25</v>
      </c>
      <c r="E152" s="11" t="s">
        <v>13</v>
      </c>
    </row>
    <row r="153" spans="1:5" ht="16.5" x14ac:dyDescent="0.3">
      <c r="A153" s="4">
        <v>152</v>
      </c>
      <c r="B153" s="60">
        <v>296</v>
      </c>
      <c r="C153" s="45" t="s">
        <v>464</v>
      </c>
      <c r="D153" s="20" t="s">
        <v>17</v>
      </c>
      <c r="E153" s="11" t="s">
        <v>458</v>
      </c>
    </row>
    <row r="154" spans="1:5" ht="16.5" x14ac:dyDescent="0.3">
      <c r="A154" s="4">
        <v>153</v>
      </c>
      <c r="B154" s="61">
        <v>115</v>
      </c>
      <c r="C154" s="46" t="s">
        <v>448</v>
      </c>
      <c r="D154" s="19" t="s">
        <v>73</v>
      </c>
      <c r="E154" s="11" t="s">
        <v>483</v>
      </c>
    </row>
    <row r="155" spans="1:5" ht="16.5" x14ac:dyDescent="0.3">
      <c r="A155" s="4">
        <v>154</v>
      </c>
      <c r="B155" s="60">
        <v>203</v>
      </c>
      <c r="C155" s="45" t="s">
        <v>475</v>
      </c>
      <c r="D155" s="20" t="s">
        <v>45</v>
      </c>
      <c r="E155" s="11" t="s">
        <v>13</v>
      </c>
    </row>
    <row r="156" spans="1:5" ht="16.5" x14ac:dyDescent="0.3">
      <c r="A156" s="4">
        <v>155</v>
      </c>
      <c r="B156" s="60">
        <v>291</v>
      </c>
      <c r="C156" s="45" t="s">
        <v>478</v>
      </c>
      <c r="D156" s="20" t="s">
        <v>17</v>
      </c>
      <c r="E156" s="11" t="s">
        <v>13</v>
      </c>
    </row>
    <row r="157" spans="1:5" ht="16.5" x14ac:dyDescent="0.3">
      <c r="A157" s="4">
        <v>156</v>
      </c>
      <c r="B157" s="62">
        <v>42</v>
      </c>
      <c r="C157" s="44" t="s">
        <v>482</v>
      </c>
      <c r="D157" s="11" t="s">
        <v>61</v>
      </c>
      <c r="E157" s="11" t="s">
        <v>682</v>
      </c>
    </row>
    <row r="158" spans="1:5" ht="16.5" x14ac:dyDescent="0.3">
      <c r="A158" s="4">
        <v>157</v>
      </c>
      <c r="B158" s="61">
        <v>184</v>
      </c>
      <c r="C158" s="46" t="s">
        <v>610</v>
      </c>
      <c r="D158" s="19" t="s">
        <v>73</v>
      </c>
      <c r="E158" s="11" t="s">
        <v>682</v>
      </c>
    </row>
    <row r="159" spans="1:5" ht="16.5" x14ac:dyDescent="0.3">
      <c r="A159" s="4">
        <v>158</v>
      </c>
      <c r="B159" s="60">
        <v>266</v>
      </c>
      <c r="C159" s="45" t="s">
        <v>490</v>
      </c>
      <c r="D159" s="20" t="s">
        <v>17</v>
      </c>
      <c r="E159" s="11" t="s">
        <v>682</v>
      </c>
    </row>
    <row r="160" spans="1:5" ht="16.5" x14ac:dyDescent="0.3">
      <c r="A160" s="4">
        <v>159</v>
      </c>
      <c r="B160" s="60">
        <v>368</v>
      </c>
      <c r="C160" s="45" t="s">
        <v>493</v>
      </c>
      <c r="D160" s="20" t="s">
        <v>25</v>
      </c>
      <c r="E160" s="11" t="s">
        <v>682</v>
      </c>
    </row>
    <row r="161" spans="1:10" ht="16.5" x14ac:dyDescent="0.3">
      <c r="A161" s="4">
        <v>160</v>
      </c>
      <c r="B161" s="61">
        <v>99</v>
      </c>
      <c r="C161" s="46" t="s">
        <v>194</v>
      </c>
      <c r="D161" s="19" t="s">
        <v>73</v>
      </c>
      <c r="E161" s="11" t="s">
        <v>13</v>
      </c>
    </row>
    <row r="162" spans="1:10" ht="16.5" x14ac:dyDescent="0.3">
      <c r="A162" s="4">
        <v>161</v>
      </c>
      <c r="B162" s="61">
        <v>176</v>
      </c>
      <c r="C162" s="46" t="s">
        <v>495</v>
      </c>
      <c r="D162" s="19" t="s">
        <v>56</v>
      </c>
      <c r="E162" s="11" t="s">
        <v>679</v>
      </c>
    </row>
    <row r="163" spans="1:10" ht="16.5" x14ac:dyDescent="0.3">
      <c r="A163" s="4">
        <v>162</v>
      </c>
      <c r="B163" s="63">
        <v>201</v>
      </c>
      <c r="C163" s="51" t="s">
        <v>504</v>
      </c>
      <c r="D163" s="23" t="s">
        <v>45</v>
      </c>
      <c r="E163" s="11" t="s">
        <v>431</v>
      </c>
    </row>
    <row r="164" spans="1:10" ht="16.5" x14ac:dyDescent="0.3">
      <c r="A164" s="4">
        <v>163</v>
      </c>
      <c r="B164" s="60">
        <v>363</v>
      </c>
      <c r="C164" s="45" t="s">
        <v>601</v>
      </c>
      <c r="D164" s="20" t="s">
        <v>25</v>
      </c>
      <c r="E164" s="11" t="s">
        <v>13</v>
      </c>
    </row>
    <row r="165" spans="1:10" ht="16.5" x14ac:dyDescent="0.3">
      <c r="A165" s="4">
        <v>164</v>
      </c>
      <c r="B165" s="61">
        <v>189</v>
      </c>
      <c r="C165" s="46" t="s">
        <v>212</v>
      </c>
      <c r="D165" s="19" t="s">
        <v>73</v>
      </c>
      <c r="E165" s="11" t="s">
        <v>509</v>
      </c>
    </row>
    <row r="166" spans="1:10" ht="16.5" x14ac:dyDescent="0.3">
      <c r="A166" s="4">
        <v>165</v>
      </c>
      <c r="B166" s="60">
        <v>312</v>
      </c>
      <c r="C166" s="45" t="s">
        <v>510</v>
      </c>
      <c r="D166" s="20" t="s">
        <v>21</v>
      </c>
      <c r="E166" s="11" t="s">
        <v>509</v>
      </c>
    </row>
    <row r="167" spans="1:10" ht="16.5" x14ac:dyDescent="0.3">
      <c r="A167" s="4">
        <v>166</v>
      </c>
      <c r="B167" s="60">
        <v>370</v>
      </c>
      <c r="C167" s="45" t="s">
        <v>513</v>
      </c>
      <c r="D167" s="20" t="s">
        <v>25</v>
      </c>
      <c r="E167" s="11" t="s">
        <v>431</v>
      </c>
    </row>
    <row r="168" spans="1:10" ht="16.5" x14ac:dyDescent="0.3">
      <c r="A168" s="4">
        <v>167</v>
      </c>
      <c r="B168" s="68">
        <v>125</v>
      </c>
      <c r="C168" s="58" t="s">
        <v>517</v>
      </c>
      <c r="D168" s="31" t="s">
        <v>73</v>
      </c>
      <c r="E168" s="11" t="s">
        <v>518</v>
      </c>
    </row>
    <row r="169" spans="1:10" ht="16.5" x14ac:dyDescent="0.3">
      <c r="A169" s="4">
        <v>168</v>
      </c>
      <c r="B169" s="60">
        <v>196</v>
      </c>
      <c r="C169" s="45" t="s">
        <v>200</v>
      </c>
      <c r="D169" s="20" t="s">
        <v>45</v>
      </c>
      <c r="E169" s="11" t="s">
        <v>518</v>
      </c>
    </row>
    <row r="170" spans="1:10" ht="16.5" x14ac:dyDescent="0.3">
      <c r="A170" s="4">
        <v>169</v>
      </c>
      <c r="B170" s="60">
        <v>239</v>
      </c>
      <c r="C170" s="45" t="s">
        <v>521</v>
      </c>
      <c r="D170" s="20" t="s">
        <v>17</v>
      </c>
      <c r="E170" s="11" t="s">
        <v>13</v>
      </c>
    </row>
    <row r="171" spans="1:10" ht="16.5" x14ac:dyDescent="0.3">
      <c r="A171" s="4">
        <v>170</v>
      </c>
      <c r="B171" s="60">
        <v>428</v>
      </c>
      <c r="C171" s="45" t="s">
        <v>524</v>
      </c>
      <c r="D171" s="20" t="s">
        <v>25</v>
      </c>
      <c r="E171" s="11" t="s">
        <v>518</v>
      </c>
    </row>
    <row r="172" spans="1:10" ht="16.5" x14ac:dyDescent="0.3">
      <c r="A172" s="4">
        <v>171</v>
      </c>
      <c r="B172" s="62">
        <v>43</v>
      </c>
      <c r="C172" s="44" t="s">
        <v>527</v>
      </c>
      <c r="D172" s="11" t="s">
        <v>61</v>
      </c>
      <c r="E172" s="11" t="s">
        <v>13</v>
      </c>
    </row>
    <row r="173" spans="1:10" ht="16.5" x14ac:dyDescent="0.3">
      <c r="A173" s="4">
        <v>172</v>
      </c>
      <c r="B173" s="61">
        <v>107</v>
      </c>
      <c r="C173" s="46" t="s">
        <v>532</v>
      </c>
      <c r="D173" s="19" t="s">
        <v>56</v>
      </c>
      <c r="E173" s="11" t="s">
        <v>683</v>
      </c>
    </row>
    <row r="174" spans="1:10" ht="16.5" x14ac:dyDescent="0.3">
      <c r="A174" s="4">
        <v>173</v>
      </c>
      <c r="B174" s="61">
        <v>150</v>
      </c>
      <c r="C174" s="46" t="s">
        <v>535</v>
      </c>
      <c r="D174" s="19" t="s">
        <v>56</v>
      </c>
      <c r="E174" s="11" t="s">
        <v>832</v>
      </c>
    </row>
    <row r="175" spans="1:10" ht="16.5" x14ac:dyDescent="0.3">
      <c r="A175" s="4">
        <v>174</v>
      </c>
      <c r="B175" s="60">
        <v>342</v>
      </c>
      <c r="C175" s="45" t="s">
        <v>538</v>
      </c>
      <c r="D175" s="20" t="s">
        <v>25</v>
      </c>
      <c r="E175" s="11" t="s">
        <v>13</v>
      </c>
      <c r="I175" s="72"/>
      <c r="J175" s="74"/>
    </row>
    <row r="176" spans="1:10" ht="16.5" x14ac:dyDescent="0.3">
      <c r="A176" s="4">
        <v>175</v>
      </c>
      <c r="B176" s="62">
        <v>37</v>
      </c>
      <c r="C176" s="44" t="s">
        <v>542</v>
      </c>
      <c r="D176" s="11" t="s">
        <v>61</v>
      </c>
      <c r="E176" s="11" t="s">
        <v>13</v>
      </c>
    </row>
    <row r="177" spans="1:5" ht="16.5" x14ac:dyDescent="0.3">
      <c r="A177" s="4">
        <v>176</v>
      </c>
      <c r="B177" s="61">
        <v>179</v>
      </c>
      <c r="C177" s="46" t="s">
        <v>547</v>
      </c>
      <c r="D177" s="19" t="s">
        <v>56</v>
      </c>
      <c r="E177" s="20" t="s">
        <v>13</v>
      </c>
    </row>
    <row r="178" spans="1:5" ht="16.5" x14ac:dyDescent="0.3">
      <c r="A178" s="4">
        <v>177</v>
      </c>
      <c r="B178" s="61">
        <v>178</v>
      </c>
      <c r="C178" s="46" t="s">
        <v>587</v>
      </c>
      <c r="D178" s="19" t="s">
        <v>56</v>
      </c>
      <c r="E178" s="20" t="s">
        <v>543</v>
      </c>
    </row>
    <row r="179" spans="1:5" ht="16.5" x14ac:dyDescent="0.3">
      <c r="A179" s="4">
        <v>178</v>
      </c>
      <c r="B179" s="60">
        <v>320</v>
      </c>
      <c r="C179" s="45" t="s">
        <v>133</v>
      </c>
      <c r="D179" s="20" t="s">
        <v>17</v>
      </c>
      <c r="E179" s="20" t="s">
        <v>13</v>
      </c>
    </row>
    <row r="180" spans="1:5" ht="16.5" x14ac:dyDescent="0.3">
      <c r="A180" s="4">
        <v>179</v>
      </c>
      <c r="B180" s="60">
        <v>382</v>
      </c>
      <c r="C180" s="45" t="s">
        <v>553</v>
      </c>
      <c r="D180" s="20" t="s">
        <v>25</v>
      </c>
      <c r="E180" s="20" t="s">
        <v>13</v>
      </c>
    </row>
    <row r="181" spans="1:5" ht="16.5" x14ac:dyDescent="0.3">
      <c r="A181" s="4">
        <v>180</v>
      </c>
      <c r="B181" s="61">
        <v>127</v>
      </c>
      <c r="C181" s="46" t="s">
        <v>243</v>
      </c>
      <c r="D181" s="19" t="s">
        <v>73</v>
      </c>
      <c r="E181" s="20" t="s">
        <v>558</v>
      </c>
    </row>
    <row r="182" spans="1:5" ht="16.5" x14ac:dyDescent="0.3">
      <c r="A182" s="4">
        <v>181</v>
      </c>
      <c r="B182" s="60">
        <v>344</v>
      </c>
      <c r="C182" s="45" t="s">
        <v>564</v>
      </c>
      <c r="D182" s="20" t="s">
        <v>17</v>
      </c>
      <c r="E182" s="20" t="s">
        <v>832</v>
      </c>
    </row>
    <row r="183" spans="1:5" ht="16.5" x14ac:dyDescent="0.3">
      <c r="A183" s="4">
        <v>182</v>
      </c>
      <c r="B183" s="60">
        <v>322</v>
      </c>
      <c r="C183" s="45" t="s">
        <v>550</v>
      </c>
      <c r="D183" s="20" t="s">
        <v>17</v>
      </c>
      <c r="E183" s="20" t="s">
        <v>558</v>
      </c>
    </row>
    <row r="184" spans="1:5" ht="16.5" x14ac:dyDescent="0.3">
      <c r="A184" s="4">
        <v>183</v>
      </c>
      <c r="B184" s="60">
        <v>364</v>
      </c>
      <c r="C184" s="45" t="s">
        <v>567</v>
      </c>
      <c r="D184" s="20" t="s">
        <v>25</v>
      </c>
      <c r="E184" s="20" t="s">
        <v>558</v>
      </c>
    </row>
    <row r="185" spans="1:5" ht="16.5" x14ac:dyDescent="0.3">
      <c r="A185" s="4">
        <v>184</v>
      </c>
      <c r="B185" s="67">
        <v>496</v>
      </c>
      <c r="C185" s="36" t="s">
        <v>642</v>
      </c>
      <c r="D185" s="70" t="s">
        <v>643</v>
      </c>
      <c r="E185" s="20" t="s">
        <v>13</v>
      </c>
    </row>
    <row r="186" spans="1:5" ht="16.5" x14ac:dyDescent="0.3">
      <c r="A186" s="4">
        <v>185</v>
      </c>
      <c r="B186" s="68">
        <v>106</v>
      </c>
      <c r="C186" s="58" t="s">
        <v>89</v>
      </c>
      <c r="D186" s="31" t="s">
        <v>73</v>
      </c>
      <c r="E186" s="20" t="s">
        <v>572</v>
      </c>
    </row>
    <row r="187" spans="1:5" ht="16.5" x14ac:dyDescent="0.3">
      <c r="A187" s="4">
        <v>186</v>
      </c>
      <c r="B187" s="68">
        <v>166</v>
      </c>
      <c r="C187" s="58" t="s">
        <v>278</v>
      </c>
      <c r="D187" s="31" t="s">
        <v>56</v>
      </c>
      <c r="E187" s="20" t="s">
        <v>69</v>
      </c>
    </row>
    <row r="188" spans="1:5" ht="16.5" x14ac:dyDescent="0.3">
      <c r="A188" s="4">
        <v>187</v>
      </c>
      <c r="B188" s="60">
        <v>351</v>
      </c>
      <c r="C188" s="45" t="s">
        <v>580</v>
      </c>
      <c r="D188" s="20" t="s">
        <v>25</v>
      </c>
      <c r="E188" s="20" t="s">
        <v>572</v>
      </c>
    </row>
    <row r="189" spans="1:5" ht="16.5" x14ac:dyDescent="0.3">
      <c r="A189" s="4">
        <v>188</v>
      </c>
      <c r="B189" s="61">
        <v>177</v>
      </c>
      <c r="C189" s="46" t="s">
        <v>557</v>
      </c>
      <c r="D189" s="19" t="s">
        <v>56</v>
      </c>
      <c r="E189" s="20" t="s">
        <v>13</v>
      </c>
    </row>
    <row r="190" spans="1:5" ht="16.5" x14ac:dyDescent="0.3">
      <c r="A190" s="4">
        <v>189</v>
      </c>
      <c r="B190" s="60">
        <v>298</v>
      </c>
      <c r="C190" s="45" t="s">
        <v>562</v>
      </c>
      <c r="D190" s="20" t="s">
        <v>21</v>
      </c>
      <c r="E190" s="20" t="s">
        <v>584</v>
      </c>
    </row>
    <row r="191" spans="1:5" ht="16.5" x14ac:dyDescent="0.3">
      <c r="A191" s="4">
        <v>190</v>
      </c>
      <c r="B191" s="61">
        <v>149</v>
      </c>
      <c r="C191" s="46" t="s">
        <v>594</v>
      </c>
      <c r="D191" s="19" t="s">
        <v>56</v>
      </c>
      <c r="E191" s="20" t="s">
        <v>595</v>
      </c>
    </row>
    <row r="192" spans="1:5" ht="16.5" x14ac:dyDescent="0.3">
      <c r="A192" s="4">
        <v>191</v>
      </c>
      <c r="B192" s="60">
        <v>197</v>
      </c>
      <c r="C192" s="45" t="s">
        <v>598</v>
      </c>
      <c r="D192" s="20" t="s">
        <v>45</v>
      </c>
      <c r="E192" s="20" t="s">
        <v>69</v>
      </c>
    </row>
    <row r="193" spans="1:5" ht="16.5" x14ac:dyDescent="0.3">
      <c r="A193" s="4">
        <v>192</v>
      </c>
      <c r="B193" s="60">
        <v>347</v>
      </c>
      <c r="C193" s="45" t="s">
        <v>279</v>
      </c>
      <c r="D193" s="20" t="s">
        <v>25</v>
      </c>
      <c r="E193" s="20" t="s">
        <v>595</v>
      </c>
    </row>
    <row r="194" spans="1:5" ht="16.5" x14ac:dyDescent="0.3">
      <c r="A194" s="4">
        <v>193</v>
      </c>
      <c r="B194" s="62">
        <v>228</v>
      </c>
      <c r="C194" s="44" t="s">
        <v>605</v>
      </c>
      <c r="D194" s="11" t="s">
        <v>12</v>
      </c>
      <c r="E194" s="20" t="s">
        <v>13</v>
      </c>
    </row>
    <row r="195" spans="1:5" ht="16.5" x14ac:dyDescent="0.3">
      <c r="A195" s="4">
        <v>194</v>
      </c>
      <c r="B195" s="68">
        <v>112</v>
      </c>
      <c r="C195" s="58" t="s">
        <v>101</v>
      </c>
      <c r="D195" s="31" t="s">
        <v>56</v>
      </c>
      <c r="E195" s="20" t="s">
        <v>680</v>
      </c>
    </row>
    <row r="196" spans="1:5" ht="16.5" x14ac:dyDescent="0.3">
      <c r="A196" s="4">
        <v>195</v>
      </c>
      <c r="B196" s="63">
        <v>271</v>
      </c>
      <c r="C196" s="51" t="s">
        <v>113</v>
      </c>
      <c r="D196" s="23" t="s">
        <v>17</v>
      </c>
      <c r="E196" s="20" t="s">
        <v>680</v>
      </c>
    </row>
    <row r="197" spans="1:5" ht="16.5" x14ac:dyDescent="0.3">
      <c r="A197" s="4">
        <v>196</v>
      </c>
      <c r="B197" s="61">
        <v>108</v>
      </c>
      <c r="C197" s="46" t="s">
        <v>583</v>
      </c>
      <c r="D197" s="19" t="s">
        <v>56</v>
      </c>
      <c r="E197" s="20" t="s">
        <v>626</v>
      </c>
    </row>
    <row r="198" spans="1:5" ht="16.5" x14ac:dyDescent="0.3">
      <c r="A198" s="4">
        <v>197</v>
      </c>
      <c r="B198" s="60">
        <v>367</v>
      </c>
      <c r="C198" s="45" t="s">
        <v>590</v>
      </c>
      <c r="D198" s="20" t="s">
        <v>25</v>
      </c>
      <c r="E198" s="20" t="s">
        <v>626</v>
      </c>
    </row>
    <row r="199" spans="1:5" ht="16.5" x14ac:dyDescent="0.3">
      <c r="A199" s="4">
        <v>198</v>
      </c>
      <c r="B199" s="61">
        <v>156</v>
      </c>
      <c r="C199" s="46" t="s">
        <v>461</v>
      </c>
      <c r="D199" s="19" t="s">
        <v>73</v>
      </c>
      <c r="E199" s="20" t="s">
        <v>13</v>
      </c>
    </row>
    <row r="200" spans="1:5" ht="16.5" x14ac:dyDescent="0.3">
      <c r="A200" s="4">
        <v>199</v>
      </c>
      <c r="B200" s="60">
        <v>263</v>
      </c>
      <c r="C200" s="45" t="s">
        <v>122</v>
      </c>
      <c r="D200" s="20" t="s">
        <v>17</v>
      </c>
      <c r="E200" s="20" t="s">
        <v>631</v>
      </c>
    </row>
    <row r="201" spans="1:5" ht="16.5" x14ac:dyDescent="0.3">
      <c r="A201" s="4">
        <v>200</v>
      </c>
      <c r="B201" s="70">
        <v>444</v>
      </c>
      <c r="C201" s="69" t="s">
        <v>677</v>
      </c>
      <c r="D201" s="20" t="s">
        <v>25</v>
      </c>
      <c r="E201" s="20" t="s">
        <v>13</v>
      </c>
    </row>
    <row r="202" spans="1:5" ht="16.5" x14ac:dyDescent="0.3">
      <c r="A202" s="4">
        <v>201</v>
      </c>
      <c r="B202" s="70">
        <v>445</v>
      </c>
      <c r="C202" s="71" t="s">
        <v>678</v>
      </c>
      <c r="D202" s="20" t="s">
        <v>25</v>
      </c>
      <c r="E202" s="20" t="s">
        <v>13</v>
      </c>
    </row>
    <row r="203" spans="1:5" ht="16.5" x14ac:dyDescent="0.3">
      <c r="A203" s="4">
        <v>202</v>
      </c>
      <c r="B203" s="70">
        <v>450</v>
      </c>
      <c r="C203" s="71" t="s">
        <v>673</v>
      </c>
      <c r="D203" s="20" t="s">
        <v>25</v>
      </c>
      <c r="E203" s="20" t="s">
        <v>13</v>
      </c>
    </row>
    <row r="204" spans="1:5" ht="16.5" x14ac:dyDescent="0.3">
      <c r="A204" s="4">
        <v>203</v>
      </c>
      <c r="B204" s="70">
        <v>453</v>
      </c>
      <c r="C204" s="71" t="s">
        <v>675</v>
      </c>
      <c r="D204" s="20" t="s">
        <v>25</v>
      </c>
      <c r="E204" s="20" t="s">
        <v>13</v>
      </c>
    </row>
    <row r="205" spans="1:5" ht="16.5" x14ac:dyDescent="0.3">
      <c r="A205" s="4">
        <v>204</v>
      </c>
      <c r="B205" s="70">
        <v>455</v>
      </c>
      <c r="C205" s="71" t="s">
        <v>676</v>
      </c>
      <c r="D205" s="20" t="s">
        <v>25</v>
      </c>
      <c r="E205" s="20" t="s">
        <v>13</v>
      </c>
    </row>
    <row r="206" spans="1:5" ht="16.5" x14ac:dyDescent="0.3">
      <c r="A206" s="4">
        <v>205</v>
      </c>
      <c r="B206" s="70">
        <v>446</v>
      </c>
      <c r="C206" s="45" t="s">
        <v>684</v>
      </c>
      <c r="D206" s="20" t="s">
        <v>25</v>
      </c>
      <c r="E206" s="20" t="s">
        <v>65</v>
      </c>
    </row>
    <row r="207" spans="1:5" ht="16.5" x14ac:dyDescent="0.3">
      <c r="A207" s="4">
        <v>206</v>
      </c>
      <c r="B207" s="70">
        <v>459</v>
      </c>
      <c r="C207" s="45" t="s">
        <v>744</v>
      </c>
      <c r="D207" s="20" t="s">
        <v>25</v>
      </c>
      <c r="E207" s="20" t="s">
        <v>815</v>
      </c>
    </row>
    <row r="208" spans="1:5" ht="16.5" x14ac:dyDescent="0.3">
      <c r="A208" s="4">
        <v>207</v>
      </c>
      <c r="B208" s="70">
        <v>447</v>
      </c>
      <c r="C208" s="71" t="s">
        <v>685</v>
      </c>
      <c r="D208" s="70" t="s">
        <v>25</v>
      </c>
      <c r="E208" s="20" t="s">
        <v>65</v>
      </c>
    </row>
    <row r="209" spans="1:5" ht="16.5" x14ac:dyDescent="0.3">
      <c r="A209" s="4">
        <v>208</v>
      </c>
      <c r="B209" s="70">
        <v>448</v>
      </c>
      <c r="C209" s="71" t="s">
        <v>686</v>
      </c>
      <c r="D209" s="76" t="s">
        <v>25</v>
      </c>
      <c r="E209" s="20" t="s">
        <v>483</v>
      </c>
    </row>
    <row r="210" spans="1:5" ht="16.5" x14ac:dyDescent="0.3">
      <c r="A210" s="4">
        <v>209</v>
      </c>
      <c r="B210" s="70">
        <v>451</v>
      </c>
      <c r="C210" s="71" t="s">
        <v>674</v>
      </c>
      <c r="D210" s="76" t="s">
        <v>25</v>
      </c>
      <c r="E210" s="20" t="s">
        <v>483</v>
      </c>
    </row>
    <row r="211" spans="1:5" ht="16.5" x14ac:dyDescent="0.3">
      <c r="A211" s="4">
        <v>210</v>
      </c>
      <c r="B211" s="70">
        <v>449</v>
      </c>
      <c r="C211" s="71" t="s">
        <v>687</v>
      </c>
      <c r="D211" s="70" t="s">
        <v>25</v>
      </c>
      <c r="E211" s="20" t="s">
        <v>681</v>
      </c>
    </row>
    <row r="212" spans="1:5" ht="16.5" x14ac:dyDescent="0.3">
      <c r="A212" s="4">
        <v>211</v>
      </c>
      <c r="B212" s="70">
        <v>457</v>
      </c>
      <c r="C212" s="71" t="s">
        <v>767</v>
      </c>
      <c r="D212" s="70" t="s">
        <v>25</v>
      </c>
      <c r="E212" s="20" t="s">
        <v>13</v>
      </c>
    </row>
    <row r="213" spans="1:5" ht="16.5" x14ac:dyDescent="0.3">
      <c r="A213" s="4">
        <v>212</v>
      </c>
      <c r="B213" s="60">
        <v>463</v>
      </c>
      <c r="C213" s="51" t="s">
        <v>760</v>
      </c>
      <c r="D213" s="70" t="s">
        <v>25</v>
      </c>
      <c r="E213" s="20" t="s">
        <v>13</v>
      </c>
    </row>
    <row r="214" spans="1:5" ht="16.5" x14ac:dyDescent="0.3">
      <c r="A214" s="4">
        <v>213</v>
      </c>
      <c r="B214" s="60">
        <v>464</v>
      </c>
      <c r="C214" s="51" t="s">
        <v>763</v>
      </c>
      <c r="D214" s="70" t="s">
        <v>961</v>
      </c>
      <c r="E214" s="20" t="s">
        <v>13</v>
      </c>
    </row>
    <row r="215" spans="1:5" ht="16.5" x14ac:dyDescent="0.3">
      <c r="A215" s="4">
        <v>214</v>
      </c>
      <c r="B215" s="60">
        <v>472</v>
      </c>
      <c r="C215" s="51" t="s">
        <v>773</v>
      </c>
      <c r="D215" s="70" t="s">
        <v>25</v>
      </c>
      <c r="E215" s="20" t="s">
        <v>13</v>
      </c>
    </row>
    <row r="216" spans="1:5" ht="16.5" x14ac:dyDescent="0.3">
      <c r="A216" s="4">
        <v>215</v>
      </c>
      <c r="B216" s="60">
        <v>469</v>
      </c>
      <c r="C216" s="51" t="s">
        <v>776</v>
      </c>
      <c r="D216" s="70" t="s">
        <v>25</v>
      </c>
      <c r="E216" s="20" t="s">
        <v>69</v>
      </c>
    </row>
    <row r="217" spans="1:5" ht="16.5" x14ac:dyDescent="0.3">
      <c r="A217" s="4">
        <v>216</v>
      </c>
      <c r="B217" s="60">
        <v>474</v>
      </c>
      <c r="C217" s="51" t="s">
        <v>786</v>
      </c>
      <c r="D217" s="70" t="s">
        <v>25</v>
      </c>
      <c r="E217" s="20" t="s">
        <v>13</v>
      </c>
    </row>
    <row r="218" spans="1:5" ht="16.5" x14ac:dyDescent="0.3">
      <c r="A218" s="4">
        <v>217</v>
      </c>
      <c r="B218" s="60">
        <v>468</v>
      </c>
      <c r="C218" s="51" t="s">
        <v>778</v>
      </c>
      <c r="D218" s="70" t="s">
        <v>25</v>
      </c>
      <c r="E218" s="20" t="s">
        <v>69</v>
      </c>
    </row>
    <row r="219" spans="1:5" ht="16.5" x14ac:dyDescent="0.3">
      <c r="A219" s="4">
        <v>218</v>
      </c>
      <c r="B219" s="60">
        <v>475</v>
      </c>
      <c r="C219" s="51" t="s">
        <v>791</v>
      </c>
      <c r="D219" s="70" t="s">
        <v>25</v>
      </c>
      <c r="E219" s="20" t="s">
        <v>13</v>
      </c>
    </row>
    <row r="220" spans="1:5" ht="16.5" x14ac:dyDescent="0.3">
      <c r="A220" s="4">
        <v>219</v>
      </c>
      <c r="B220" s="60">
        <v>478</v>
      </c>
      <c r="C220" s="51" t="s">
        <v>814</v>
      </c>
      <c r="D220" s="70" t="s">
        <v>25</v>
      </c>
      <c r="E220" s="20" t="s">
        <v>449</v>
      </c>
    </row>
    <row r="221" spans="1:5" ht="16.5" x14ac:dyDescent="0.3">
      <c r="A221" s="4">
        <v>220</v>
      </c>
      <c r="B221" s="60">
        <v>479</v>
      </c>
      <c r="C221" s="51" t="s">
        <v>796</v>
      </c>
      <c r="D221" s="70" t="s">
        <v>25</v>
      </c>
      <c r="E221" s="20" t="s">
        <v>431</v>
      </c>
    </row>
    <row r="222" spans="1:5" ht="16.5" x14ac:dyDescent="0.3">
      <c r="A222" s="4">
        <v>221</v>
      </c>
      <c r="B222" s="60">
        <v>477</v>
      </c>
      <c r="C222" s="51" t="s">
        <v>799</v>
      </c>
      <c r="D222" s="70" t="s">
        <v>25</v>
      </c>
      <c r="E222" s="20" t="s">
        <v>13</v>
      </c>
    </row>
    <row r="223" spans="1:5" ht="16.5" x14ac:dyDescent="0.3">
      <c r="A223" s="4">
        <v>222</v>
      </c>
      <c r="B223" s="60">
        <v>467</v>
      </c>
      <c r="C223" s="51" t="s">
        <v>802</v>
      </c>
      <c r="D223" s="70" t="s">
        <v>25</v>
      </c>
      <c r="E223" s="20" t="s">
        <v>483</v>
      </c>
    </row>
    <row r="224" spans="1:5" ht="16.5" x14ac:dyDescent="0.3">
      <c r="A224" s="4">
        <v>223</v>
      </c>
      <c r="B224" s="60">
        <v>471</v>
      </c>
      <c r="C224" s="51" t="s">
        <v>805</v>
      </c>
      <c r="D224" s="70" t="s">
        <v>25</v>
      </c>
      <c r="E224" s="20" t="s">
        <v>13</v>
      </c>
    </row>
    <row r="225" spans="1:5" ht="16.5" x14ac:dyDescent="0.3">
      <c r="A225" s="4">
        <v>224</v>
      </c>
      <c r="B225" s="60">
        <v>480</v>
      </c>
      <c r="C225" s="51" t="s">
        <v>808</v>
      </c>
      <c r="D225" s="70" t="s">
        <v>25</v>
      </c>
      <c r="E225" s="20" t="s">
        <v>431</v>
      </c>
    </row>
    <row r="226" spans="1:5" ht="16.5" x14ac:dyDescent="0.3">
      <c r="A226" s="4">
        <v>225</v>
      </c>
      <c r="B226" s="60">
        <v>466</v>
      </c>
      <c r="C226" s="51" t="s">
        <v>861</v>
      </c>
      <c r="D226" s="70" t="s">
        <v>25</v>
      </c>
      <c r="E226" s="20" t="s">
        <v>13</v>
      </c>
    </row>
    <row r="227" spans="1:5" ht="16.5" x14ac:dyDescent="0.3">
      <c r="A227" s="4">
        <v>226</v>
      </c>
      <c r="B227" s="60">
        <v>470</v>
      </c>
      <c r="C227" s="51" t="s">
        <v>788</v>
      </c>
      <c r="D227" s="70" t="s">
        <v>25</v>
      </c>
      <c r="E227" s="20" t="s">
        <v>13</v>
      </c>
    </row>
    <row r="228" spans="1:5" ht="16.5" x14ac:dyDescent="0.3">
      <c r="A228" s="4">
        <v>227</v>
      </c>
      <c r="B228" s="60">
        <v>481</v>
      </c>
      <c r="C228" s="51" t="s">
        <v>816</v>
      </c>
      <c r="D228" s="70" t="s">
        <v>17</v>
      </c>
      <c r="E228" s="20" t="s">
        <v>13</v>
      </c>
    </row>
    <row r="229" spans="1:5" ht="16.5" x14ac:dyDescent="0.3">
      <c r="A229" s="4">
        <v>228</v>
      </c>
      <c r="B229" s="60">
        <v>482</v>
      </c>
      <c r="C229" s="51" t="s">
        <v>821</v>
      </c>
      <c r="D229" s="70" t="s">
        <v>25</v>
      </c>
      <c r="E229" s="20" t="s">
        <v>431</v>
      </c>
    </row>
    <row r="230" spans="1:5" ht="16.5" x14ac:dyDescent="0.3">
      <c r="A230" s="4">
        <v>229</v>
      </c>
      <c r="B230" s="60">
        <v>483</v>
      </c>
      <c r="C230" s="51" t="s">
        <v>822</v>
      </c>
      <c r="D230" s="70" t="s">
        <v>25</v>
      </c>
      <c r="E230" s="20" t="s">
        <v>13</v>
      </c>
    </row>
    <row r="231" spans="1:5" ht="16.5" x14ac:dyDescent="0.3">
      <c r="A231" s="4">
        <v>230</v>
      </c>
      <c r="B231" s="60">
        <v>484</v>
      </c>
      <c r="C231" s="51" t="s">
        <v>824</v>
      </c>
      <c r="D231" s="70" t="s">
        <v>17</v>
      </c>
      <c r="E231" s="20" t="s">
        <v>431</v>
      </c>
    </row>
    <row r="232" spans="1:5" ht="16.5" x14ac:dyDescent="0.3">
      <c r="A232" s="4">
        <v>231</v>
      </c>
      <c r="B232" s="60">
        <v>485</v>
      </c>
      <c r="C232" s="51" t="s">
        <v>833</v>
      </c>
      <c r="D232" s="70" t="s">
        <v>25</v>
      </c>
      <c r="E232" s="20" t="s">
        <v>13</v>
      </c>
    </row>
    <row r="233" spans="1:5" ht="16.5" x14ac:dyDescent="0.3">
      <c r="A233" s="4">
        <v>232</v>
      </c>
      <c r="B233" s="70">
        <v>486</v>
      </c>
      <c r="C233" s="71" t="s">
        <v>834</v>
      </c>
      <c r="D233" s="70" t="s">
        <v>17</v>
      </c>
      <c r="E233" s="20" t="s">
        <v>13</v>
      </c>
    </row>
    <row r="234" spans="1:5" ht="16.5" x14ac:dyDescent="0.3">
      <c r="A234" s="4">
        <v>233</v>
      </c>
      <c r="B234" s="70">
        <v>487</v>
      </c>
      <c r="C234" s="71" t="s">
        <v>40</v>
      </c>
      <c r="D234" s="70" t="s">
        <v>17</v>
      </c>
      <c r="E234" s="20" t="s">
        <v>65</v>
      </c>
    </row>
    <row r="235" spans="1:5" ht="16.5" x14ac:dyDescent="0.3">
      <c r="A235" s="4">
        <v>234</v>
      </c>
      <c r="B235" s="70">
        <v>488</v>
      </c>
      <c r="C235" s="71" t="s">
        <v>835</v>
      </c>
      <c r="D235" s="70" t="s">
        <v>17</v>
      </c>
      <c r="E235" s="20" t="s">
        <v>65</v>
      </c>
    </row>
    <row r="236" spans="1:5" ht="16.5" x14ac:dyDescent="0.3">
      <c r="A236" s="4">
        <v>235</v>
      </c>
      <c r="B236" s="70">
        <v>489</v>
      </c>
      <c r="C236" s="71" t="s">
        <v>836</v>
      </c>
      <c r="D236" s="70" t="s">
        <v>17</v>
      </c>
      <c r="E236" s="20" t="s">
        <v>431</v>
      </c>
    </row>
    <row r="237" spans="1:5" ht="16.5" x14ac:dyDescent="0.3">
      <c r="A237" s="4">
        <v>236</v>
      </c>
      <c r="B237" s="70">
        <v>490</v>
      </c>
      <c r="C237" s="71" t="s">
        <v>837</v>
      </c>
      <c r="D237" s="70" t="s">
        <v>17</v>
      </c>
      <c r="E237" s="20" t="s">
        <v>13</v>
      </c>
    </row>
    <row r="238" spans="1:5" ht="16.5" x14ac:dyDescent="0.3">
      <c r="A238" s="4">
        <v>237</v>
      </c>
      <c r="B238" s="70">
        <v>491</v>
      </c>
      <c r="C238" s="71" t="s">
        <v>868</v>
      </c>
      <c r="D238" s="70" t="s">
        <v>17</v>
      </c>
      <c r="E238" s="10" t="s">
        <v>13</v>
      </c>
    </row>
    <row r="239" spans="1:5" ht="16.5" x14ac:dyDescent="0.3">
      <c r="A239" s="4">
        <v>238</v>
      </c>
      <c r="B239" s="70">
        <v>493</v>
      </c>
      <c r="C239" s="71" t="s">
        <v>874</v>
      </c>
      <c r="D239" s="70" t="s">
        <v>878</v>
      </c>
      <c r="E239" s="10" t="s">
        <v>13</v>
      </c>
    </row>
    <row r="240" spans="1:5" ht="16.5" x14ac:dyDescent="0.3">
      <c r="A240" s="4">
        <v>239</v>
      </c>
      <c r="B240" s="105">
        <v>202</v>
      </c>
      <c r="C240" s="95" t="s">
        <v>884</v>
      </c>
      <c r="D240" s="105" t="s">
        <v>918</v>
      </c>
      <c r="E240" s="35" t="s">
        <v>885</v>
      </c>
    </row>
    <row r="241" spans="1:5" ht="16.5" x14ac:dyDescent="0.3">
      <c r="A241" s="4">
        <v>240</v>
      </c>
      <c r="B241" s="105">
        <v>192</v>
      </c>
      <c r="C241" s="104" t="s">
        <v>886</v>
      </c>
      <c r="D241" s="105" t="s">
        <v>918</v>
      </c>
      <c r="E241" s="35" t="s">
        <v>885</v>
      </c>
    </row>
    <row r="242" spans="1:5" ht="16.5" x14ac:dyDescent="0.3">
      <c r="A242" s="4">
        <v>241</v>
      </c>
      <c r="B242" s="105">
        <v>237</v>
      </c>
      <c r="C242" s="104" t="s">
        <v>887</v>
      </c>
      <c r="D242" s="105" t="s">
        <v>935</v>
      </c>
      <c r="E242" s="35" t="s">
        <v>885</v>
      </c>
    </row>
    <row r="243" spans="1:5" ht="16.5" x14ac:dyDescent="0.3">
      <c r="A243" s="4">
        <v>242</v>
      </c>
      <c r="B243" s="70">
        <v>497</v>
      </c>
      <c r="C243" s="71" t="s">
        <v>896</v>
      </c>
      <c r="D243" s="70" t="s">
        <v>962</v>
      </c>
      <c r="E243" s="70" t="s">
        <v>13</v>
      </c>
    </row>
    <row r="244" spans="1:5" ht="16.5" x14ac:dyDescent="0.3">
      <c r="A244" s="4">
        <v>243</v>
      </c>
      <c r="B244" s="108">
        <v>498</v>
      </c>
      <c r="C244" s="71" t="s">
        <v>907</v>
      </c>
      <c r="D244" s="108" t="s">
        <v>908</v>
      </c>
      <c r="E244" s="70" t="s">
        <v>431</v>
      </c>
    </row>
    <row r="245" spans="1:5" ht="16.5" x14ac:dyDescent="0.3">
      <c r="A245" s="4">
        <v>244</v>
      </c>
      <c r="B245" s="70">
        <v>499</v>
      </c>
      <c r="C245" s="71" t="s">
        <v>701</v>
      </c>
      <c r="D245" s="70" t="s">
        <v>911</v>
      </c>
      <c r="E245" s="70" t="s">
        <v>13</v>
      </c>
    </row>
    <row r="246" spans="1:5" ht="16.5" x14ac:dyDescent="0.3">
      <c r="A246" s="4">
        <v>245</v>
      </c>
      <c r="B246" s="10">
        <v>500</v>
      </c>
      <c r="C246" s="71" t="s">
        <v>928</v>
      </c>
      <c r="D246" s="70" t="s">
        <v>932</v>
      </c>
      <c r="E246" s="70" t="s">
        <v>13</v>
      </c>
    </row>
    <row r="247" spans="1:5" ht="16.5" x14ac:dyDescent="0.3">
      <c r="A247" s="4">
        <v>246</v>
      </c>
      <c r="B247" s="11">
        <v>501</v>
      </c>
      <c r="C247" s="44" t="s">
        <v>925</v>
      </c>
      <c r="D247" s="11" t="s">
        <v>61</v>
      </c>
      <c r="E247" s="11" t="s">
        <v>13</v>
      </c>
    </row>
    <row r="248" spans="1:5" ht="16.5" x14ac:dyDescent="0.3">
      <c r="A248" s="4">
        <v>247</v>
      </c>
      <c r="B248" s="4">
        <v>502</v>
      </c>
      <c r="C248" s="71" t="s">
        <v>952</v>
      </c>
      <c r="D248" s="70" t="s">
        <v>17</v>
      </c>
      <c r="E248" s="4" t="s">
        <v>431</v>
      </c>
    </row>
    <row r="249" spans="1:5" ht="16.5" x14ac:dyDescent="0.3">
      <c r="A249" s="4">
        <v>248</v>
      </c>
      <c r="B249" s="10">
        <v>503</v>
      </c>
      <c r="C249" s="71" t="s">
        <v>956</v>
      </c>
      <c r="D249" s="70" t="s">
        <v>963</v>
      </c>
      <c r="E249" s="70" t="s">
        <v>13</v>
      </c>
    </row>
  </sheetData>
  <autoFilter ref="A1:E249" xr:uid="{655D0906-A723-4689-A97B-E44288A94CF7}"/>
  <conditionalFormatting sqref="B201:B204">
    <cfRule type="duplicateValues" dxfId="27" priority="23"/>
  </conditionalFormatting>
  <conditionalFormatting sqref="B205">
    <cfRule type="duplicateValues" dxfId="26" priority="21"/>
  </conditionalFormatting>
  <conditionalFormatting sqref="B206:B207">
    <cfRule type="duplicateValues" dxfId="25" priority="20"/>
  </conditionalFormatting>
  <conditionalFormatting sqref="B208">
    <cfRule type="duplicateValues" dxfId="24" priority="18"/>
  </conditionalFormatting>
  <conditionalFormatting sqref="B209">
    <cfRule type="duplicateValues" dxfId="23" priority="16"/>
  </conditionalFormatting>
  <conditionalFormatting sqref="B210">
    <cfRule type="duplicateValues" dxfId="22" priority="14"/>
  </conditionalFormatting>
  <conditionalFormatting sqref="B211">
    <cfRule type="duplicateValues" dxfId="21" priority="12"/>
  </conditionalFormatting>
  <conditionalFormatting sqref="B212">
    <cfRule type="duplicateValues" dxfId="20" priority="8"/>
  </conditionalFormatting>
  <conditionalFormatting sqref="B233">
    <cfRule type="duplicateValues" dxfId="19" priority="6"/>
  </conditionalFormatting>
  <conditionalFormatting sqref="B234:B236">
    <cfRule type="duplicateValues" dxfId="18" priority="4"/>
  </conditionalFormatting>
  <conditionalFormatting sqref="B237:B242 B213:B232 B1:B6 D152 B244 B246 B104:B200 B8:B21 B7:E7 B23:B102 B248:B1048576">
    <cfRule type="duplicateValues" dxfId="17" priority="36"/>
  </conditionalFormatting>
  <conditionalFormatting sqref="C202:C205">
    <cfRule type="duplicateValues" dxfId="16" priority="22"/>
  </conditionalFormatting>
  <conditionalFormatting sqref="C208">
    <cfRule type="duplicateValues" dxfId="15" priority="17"/>
  </conditionalFormatting>
  <conditionalFormatting sqref="C209">
    <cfRule type="duplicateValues" dxfId="14" priority="15"/>
  </conditionalFormatting>
  <conditionalFormatting sqref="C210">
    <cfRule type="duplicateValues" dxfId="13" priority="13"/>
  </conditionalFormatting>
  <conditionalFormatting sqref="C211">
    <cfRule type="duplicateValues" dxfId="12" priority="11"/>
  </conditionalFormatting>
  <conditionalFormatting sqref="C212">
    <cfRule type="duplicateValues" dxfId="11" priority="7"/>
  </conditionalFormatting>
  <conditionalFormatting sqref="C233">
    <cfRule type="duplicateValues" dxfId="10" priority="5"/>
  </conditionalFormatting>
  <conditionalFormatting sqref="C234:C239">
    <cfRule type="duplicateValues" dxfId="9" priority="3"/>
  </conditionalFormatting>
  <conditionalFormatting sqref="C241">
    <cfRule type="duplicateValues" dxfId="8" priority="2"/>
  </conditionalFormatting>
  <conditionalFormatting sqref="C242">
    <cfRule type="duplicateValues" dxfId="7" priority="1"/>
  </conditionalFormatting>
  <conditionalFormatting sqref="I2">
    <cfRule type="duplicateValues" dxfId="6" priority="37"/>
  </conditionalFormatting>
  <conditionalFormatting sqref="I131:I142">
    <cfRule type="duplicateValues" dxfId="5" priority="31"/>
  </conditionalFormatting>
  <conditionalFormatting sqref="I143">
    <cfRule type="duplicateValues" dxfId="4" priority="29"/>
  </conditionalFormatting>
  <conditionalFormatting sqref="I175">
    <cfRule type="duplicateValues" dxfId="3" priority="27"/>
  </conditionalFormatting>
  <conditionalFormatting sqref="J132:J140 J142:J143">
    <cfRule type="duplicateValues" dxfId="2" priority="28"/>
  </conditionalFormatting>
  <conditionalFormatting sqref="J175">
    <cfRule type="duplicateValues" dxfId="1" priority="2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4AC4-3941-434B-A904-4BE943FCFB78}">
  <dimension ref="A1:J45"/>
  <sheetViews>
    <sheetView topLeftCell="A30" workbookViewId="0">
      <selection activeCell="E42" sqref="E42"/>
    </sheetView>
  </sheetViews>
  <sheetFormatPr defaultRowHeight="15" x14ac:dyDescent="0.25"/>
  <cols>
    <col min="1" max="1" width="7.42578125" style="16" customWidth="1"/>
    <col min="2" max="2" width="44" style="16" bestFit="1" customWidth="1"/>
    <col min="3" max="3" width="11.7109375" style="16" bestFit="1" customWidth="1"/>
    <col min="4" max="4" width="34.7109375" customWidth="1"/>
    <col min="5" max="5" width="43.140625" bestFit="1" customWidth="1"/>
    <col min="6" max="6" width="17" style="16" bestFit="1" customWidth="1"/>
    <col min="7" max="7" width="39.28515625" style="16" bestFit="1" customWidth="1"/>
    <col min="8" max="8" width="18.85546875" style="86" customWidth="1"/>
    <col min="9" max="10" width="18.85546875" style="16" customWidth="1"/>
  </cols>
  <sheetData>
    <row r="1" spans="1:10" ht="17.100000000000001" customHeight="1" x14ac:dyDescent="0.25">
      <c r="A1" s="140" t="s">
        <v>840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ht="17.100000000000001" customHeight="1" x14ac:dyDescent="0.25">
      <c r="A2" s="140" t="s">
        <v>841</v>
      </c>
      <c r="B2" s="141"/>
      <c r="C2" s="141"/>
      <c r="D2" s="141"/>
      <c r="E2" s="141"/>
      <c r="F2" s="141"/>
      <c r="G2" s="141"/>
      <c r="H2" s="141"/>
      <c r="I2" s="141"/>
      <c r="J2" s="142"/>
    </row>
    <row r="3" spans="1:10" ht="17.100000000000001" customHeight="1" x14ac:dyDescent="0.25">
      <c r="A3" s="2" t="s">
        <v>1</v>
      </c>
      <c r="B3" s="2" t="s">
        <v>2</v>
      </c>
      <c r="C3" s="59" t="s">
        <v>3</v>
      </c>
      <c r="D3" s="42" t="s">
        <v>4</v>
      </c>
      <c r="E3" s="2" t="s">
        <v>5</v>
      </c>
      <c r="F3" s="2" t="s">
        <v>6</v>
      </c>
      <c r="G3" s="2" t="s">
        <v>7</v>
      </c>
      <c r="H3" s="2" t="s">
        <v>640</v>
      </c>
      <c r="I3" s="2" t="s">
        <v>658</v>
      </c>
      <c r="J3" s="2" t="s">
        <v>8</v>
      </c>
    </row>
    <row r="4" spans="1:10" ht="17.100000000000001" customHeight="1" x14ac:dyDescent="0.3">
      <c r="A4" s="87">
        <v>1</v>
      </c>
      <c r="B4" s="87" t="s">
        <v>941</v>
      </c>
      <c r="C4" s="62">
        <v>70</v>
      </c>
      <c r="D4" s="44" t="s">
        <v>869</v>
      </c>
      <c r="E4" s="11" t="s">
        <v>12</v>
      </c>
      <c r="F4" s="11" t="s">
        <v>13</v>
      </c>
      <c r="G4" s="11" t="s">
        <v>35</v>
      </c>
      <c r="H4" s="11">
        <v>9910603585</v>
      </c>
      <c r="I4" s="11">
        <v>1070</v>
      </c>
      <c r="J4" s="11" t="s">
        <v>36</v>
      </c>
    </row>
    <row r="5" spans="1:10" ht="17.100000000000001" customHeight="1" x14ac:dyDescent="0.3">
      <c r="A5" s="87">
        <v>2</v>
      </c>
      <c r="B5" s="87" t="s">
        <v>630</v>
      </c>
      <c r="C5" s="96">
        <v>492</v>
      </c>
      <c r="D5" s="116" t="s">
        <v>937</v>
      </c>
      <c r="E5" s="12" t="s">
        <v>939</v>
      </c>
      <c r="F5" s="12" t="s">
        <v>13</v>
      </c>
      <c r="G5" s="96" t="s">
        <v>938</v>
      </c>
      <c r="H5" s="85">
        <v>9667726980</v>
      </c>
      <c r="I5" s="12">
        <v>1492</v>
      </c>
      <c r="J5" s="12" t="s">
        <v>940</v>
      </c>
    </row>
    <row r="6" spans="1:10" ht="17.100000000000001" customHeight="1" x14ac:dyDescent="0.3">
      <c r="A6" s="87">
        <v>3</v>
      </c>
      <c r="B6" s="96" t="s">
        <v>10</v>
      </c>
      <c r="C6" s="12">
        <v>411</v>
      </c>
      <c r="D6" s="56" t="s">
        <v>357</v>
      </c>
      <c r="E6" s="12" t="s">
        <v>12</v>
      </c>
      <c r="F6" s="12" t="s">
        <v>13</v>
      </c>
      <c r="G6" s="12" t="s">
        <v>358</v>
      </c>
      <c r="H6" s="85">
        <v>9930637435</v>
      </c>
      <c r="I6" s="12">
        <v>1411</v>
      </c>
      <c r="J6" s="12" t="s">
        <v>359</v>
      </c>
    </row>
    <row r="7" spans="1:10" ht="17.100000000000001" customHeight="1" x14ac:dyDescent="0.3">
      <c r="A7" s="87">
        <v>4</v>
      </c>
      <c r="B7" s="87" t="s">
        <v>162</v>
      </c>
      <c r="C7" s="12">
        <v>493</v>
      </c>
      <c r="D7" s="56" t="s">
        <v>874</v>
      </c>
      <c r="E7" s="12" t="s">
        <v>879</v>
      </c>
      <c r="F7" s="12" t="s">
        <v>13</v>
      </c>
      <c r="G7" s="12" t="s">
        <v>877</v>
      </c>
      <c r="H7" s="85">
        <v>8850537154</v>
      </c>
      <c r="I7" s="12">
        <v>1493</v>
      </c>
      <c r="J7" s="12" t="s">
        <v>876</v>
      </c>
    </row>
    <row r="8" spans="1:10" ht="17.100000000000001" customHeight="1" x14ac:dyDescent="0.3">
      <c r="A8" s="87">
        <v>5</v>
      </c>
      <c r="B8" s="87" t="s">
        <v>697</v>
      </c>
      <c r="C8" s="12">
        <v>104</v>
      </c>
      <c r="D8" s="44" t="s">
        <v>913</v>
      </c>
      <c r="E8" s="11" t="s">
        <v>61</v>
      </c>
      <c r="F8" s="11" t="s">
        <v>13</v>
      </c>
      <c r="G8" s="14" t="s">
        <v>241</v>
      </c>
      <c r="H8" s="11" t="s">
        <v>242</v>
      </c>
      <c r="I8" s="11">
        <v>1104</v>
      </c>
      <c r="J8" s="11" t="s">
        <v>651</v>
      </c>
    </row>
    <row r="9" spans="1:10" ht="17.100000000000001" customHeight="1" x14ac:dyDescent="0.3">
      <c r="A9" s="87">
        <v>6</v>
      </c>
      <c r="B9" s="87" t="s">
        <v>632</v>
      </c>
      <c r="C9" s="62">
        <v>37</v>
      </c>
      <c r="D9" s="44" t="s">
        <v>831</v>
      </c>
      <c r="E9" s="11" t="s">
        <v>61</v>
      </c>
      <c r="F9" s="11" t="s">
        <v>13</v>
      </c>
      <c r="G9" s="11" t="s">
        <v>544</v>
      </c>
      <c r="H9" s="11" t="s">
        <v>545</v>
      </c>
      <c r="I9" s="11">
        <v>1037</v>
      </c>
      <c r="J9" s="11" t="s">
        <v>546</v>
      </c>
    </row>
    <row r="10" spans="1:10" ht="17.100000000000001" customHeight="1" x14ac:dyDescent="0.3">
      <c r="A10" s="87">
        <v>7</v>
      </c>
      <c r="B10" s="87" t="s">
        <v>48</v>
      </c>
      <c r="C10" s="62">
        <v>70</v>
      </c>
      <c r="D10" s="44" t="s">
        <v>871</v>
      </c>
      <c r="E10" s="11" t="s">
        <v>12</v>
      </c>
      <c r="F10" s="11" t="s">
        <v>13</v>
      </c>
      <c r="G10" s="11" t="s">
        <v>314</v>
      </c>
      <c r="H10" s="11" t="s">
        <v>315</v>
      </c>
      <c r="I10" s="11">
        <v>1254</v>
      </c>
      <c r="J10" s="11" t="s">
        <v>316</v>
      </c>
    </row>
    <row r="11" spans="1:10" ht="17.100000000000001" customHeight="1" x14ac:dyDescent="0.3">
      <c r="A11" s="87">
        <v>8</v>
      </c>
      <c r="B11" s="87" t="s">
        <v>312</v>
      </c>
      <c r="C11" s="62">
        <v>254</v>
      </c>
      <c r="D11" s="44" t="s">
        <v>313</v>
      </c>
      <c r="E11" s="11" t="s">
        <v>12</v>
      </c>
      <c r="F11" s="11" t="s">
        <v>13</v>
      </c>
      <c r="G11" s="11" t="s">
        <v>314</v>
      </c>
      <c r="H11" s="11" t="s">
        <v>315</v>
      </c>
      <c r="I11" s="11">
        <v>1254</v>
      </c>
      <c r="J11" s="11" t="s">
        <v>316</v>
      </c>
    </row>
    <row r="12" spans="1:10" ht="17.100000000000001" customHeight="1" x14ac:dyDescent="0.3">
      <c r="A12" s="87">
        <v>9</v>
      </c>
      <c r="B12" s="87" t="s">
        <v>59</v>
      </c>
      <c r="C12" s="62">
        <v>43</v>
      </c>
      <c r="D12" s="44" t="s">
        <v>527</v>
      </c>
      <c r="E12" s="11" t="s">
        <v>61</v>
      </c>
      <c r="F12" s="11" t="s">
        <v>13</v>
      </c>
      <c r="G12" s="11" t="s">
        <v>529</v>
      </c>
      <c r="H12" s="11" t="s">
        <v>530</v>
      </c>
      <c r="I12" s="11">
        <v>1043</v>
      </c>
      <c r="J12" s="11" t="s">
        <v>531</v>
      </c>
    </row>
    <row r="13" spans="1:10" ht="17.100000000000001" customHeight="1" x14ac:dyDescent="0.3">
      <c r="A13" s="87">
        <v>10</v>
      </c>
      <c r="B13" s="87" t="s">
        <v>240</v>
      </c>
      <c r="C13" s="62">
        <v>37</v>
      </c>
      <c r="D13" s="44" t="s">
        <v>831</v>
      </c>
      <c r="E13" s="11" t="s">
        <v>61</v>
      </c>
      <c r="F13" s="11" t="s">
        <v>13</v>
      </c>
      <c r="G13" s="11" t="s">
        <v>544</v>
      </c>
      <c r="H13" s="11" t="s">
        <v>545</v>
      </c>
      <c r="I13" s="11">
        <v>1037</v>
      </c>
      <c r="J13" s="11" t="s">
        <v>546</v>
      </c>
    </row>
    <row r="14" spans="1:10" ht="17.100000000000001" customHeight="1" x14ac:dyDescent="0.3">
      <c r="A14" s="87">
        <v>11</v>
      </c>
      <c r="B14" s="87" t="s">
        <v>397</v>
      </c>
      <c r="C14" s="62">
        <v>113</v>
      </c>
      <c r="D14" s="44" t="s">
        <v>60</v>
      </c>
      <c r="E14" s="11" t="s">
        <v>61</v>
      </c>
      <c r="F14" s="11" t="s">
        <v>13</v>
      </c>
      <c r="G14" s="11" t="s">
        <v>62</v>
      </c>
      <c r="H14" s="11">
        <v>9717691287</v>
      </c>
      <c r="I14" s="11">
        <v>1113</v>
      </c>
      <c r="J14" s="11" t="s">
        <v>63</v>
      </c>
    </row>
    <row r="15" spans="1:10" ht="17.100000000000001" customHeight="1" x14ac:dyDescent="0.3">
      <c r="A15" s="87">
        <v>12</v>
      </c>
      <c r="B15" s="87" t="s">
        <v>356</v>
      </c>
      <c r="C15" s="62">
        <v>113</v>
      </c>
      <c r="D15" s="44" t="s">
        <v>838</v>
      </c>
      <c r="E15" s="11" t="s">
        <v>61</v>
      </c>
      <c r="F15" s="11" t="s">
        <v>13</v>
      </c>
      <c r="G15" s="11" t="s">
        <v>62</v>
      </c>
      <c r="H15" s="11">
        <v>9717691287</v>
      </c>
      <c r="I15" s="11">
        <v>1113</v>
      </c>
      <c r="J15" s="11" t="s">
        <v>63</v>
      </c>
    </row>
    <row r="16" spans="1:10" ht="17.100000000000001" customHeight="1" x14ac:dyDescent="0.3">
      <c r="A16" s="87">
        <v>13</v>
      </c>
      <c r="B16" s="97" t="s">
        <v>265</v>
      </c>
      <c r="C16" s="62">
        <v>500</v>
      </c>
      <c r="D16" s="44" t="s">
        <v>929</v>
      </c>
      <c r="E16" s="11" t="s">
        <v>920</v>
      </c>
      <c r="F16" s="11" t="s">
        <v>13</v>
      </c>
      <c r="G16" s="11" t="s">
        <v>921</v>
      </c>
      <c r="H16" s="11">
        <v>7838104444</v>
      </c>
      <c r="I16" s="11">
        <v>1500</v>
      </c>
      <c r="J16" s="11" t="s">
        <v>922</v>
      </c>
    </row>
    <row r="17" spans="1:10" ht="17.100000000000001" customHeight="1" x14ac:dyDescent="0.3">
      <c r="A17" s="87">
        <v>14</v>
      </c>
      <c r="B17" s="87" t="s">
        <v>623</v>
      </c>
      <c r="C17" s="12">
        <v>442</v>
      </c>
      <c r="D17" s="56" t="s">
        <v>842</v>
      </c>
      <c r="E17" s="12" t="s">
        <v>638</v>
      </c>
      <c r="F17" s="12" t="s">
        <v>13</v>
      </c>
      <c r="G17" s="12" t="s">
        <v>653</v>
      </c>
      <c r="H17" s="85">
        <v>8800984807</v>
      </c>
      <c r="I17" s="12">
        <v>1442</v>
      </c>
      <c r="J17" s="12" t="s">
        <v>654</v>
      </c>
    </row>
    <row r="18" spans="1:10" ht="17.100000000000001" customHeight="1" x14ac:dyDescent="0.3">
      <c r="A18" s="87">
        <v>15</v>
      </c>
      <c r="B18" s="87" t="s">
        <v>178</v>
      </c>
      <c r="C18" s="12">
        <v>501</v>
      </c>
      <c r="D18" s="44" t="s">
        <v>925</v>
      </c>
      <c r="E18" s="11" t="s">
        <v>61</v>
      </c>
      <c r="F18" s="11" t="s">
        <v>13</v>
      </c>
      <c r="G18" s="11" t="s">
        <v>926</v>
      </c>
      <c r="H18" s="11">
        <v>8890333000</v>
      </c>
      <c r="I18" s="11">
        <v>1501</v>
      </c>
      <c r="J18" s="11" t="s">
        <v>927</v>
      </c>
    </row>
    <row r="19" spans="1:10" ht="17.100000000000001" customHeight="1" x14ac:dyDescent="0.3">
      <c r="A19" s="87">
        <v>16</v>
      </c>
      <c r="B19" s="89" t="s">
        <v>211</v>
      </c>
      <c r="C19" s="62">
        <v>500</v>
      </c>
      <c r="D19" s="44" t="s">
        <v>923</v>
      </c>
      <c r="E19" s="11" t="s">
        <v>920</v>
      </c>
      <c r="F19" s="11" t="s">
        <v>13</v>
      </c>
      <c r="G19" s="11" t="s">
        <v>921</v>
      </c>
      <c r="H19" s="11">
        <v>7838104444</v>
      </c>
      <c r="I19" s="11">
        <v>1500</v>
      </c>
      <c r="J19" s="11" t="s">
        <v>922</v>
      </c>
    </row>
    <row r="20" spans="1:10" ht="17.100000000000001" customHeight="1" x14ac:dyDescent="0.3">
      <c r="A20" s="87">
        <v>17</v>
      </c>
      <c r="B20" s="98" t="s">
        <v>287</v>
      </c>
      <c r="C20" s="62">
        <v>499</v>
      </c>
      <c r="D20" s="44" t="s">
        <v>701</v>
      </c>
      <c r="E20" s="11" t="s">
        <v>903</v>
      </c>
      <c r="F20" s="11" t="s">
        <v>13</v>
      </c>
      <c r="G20" s="11" t="s">
        <v>904</v>
      </c>
      <c r="H20" s="11">
        <v>9990549666</v>
      </c>
      <c r="I20" s="11">
        <v>1499</v>
      </c>
      <c r="J20" s="11" t="s">
        <v>905</v>
      </c>
    </row>
    <row r="21" spans="1:10" ht="17.100000000000001" customHeight="1" x14ac:dyDescent="0.3">
      <c r="A21" s="87">
        <v>18</v>
      </c>
      <c r="B21" s="98" t="s">
        <v>375</v>
      </c>
      <c r="C21" s="62">
        <v>228</v>
      </c>
      <c r="D21" s="44" t="s">
        <v>605</v>
      </c>
      <c r="E21" s="11" t="s">
        <v>12</v>
      </c>
      <c r="F21" s="11" t="s">
        <v>13</v>
      </c>
      <c r="G21" s="11" t="s">
        <v>607</v>
      </c>
      <c r="H21" s="11" t="s">
        <v>608</v>
      </c>
      <c r="I21" s="11">
        <v>1228</v>
      </c>
      <c r="J21" s="11" t="s">
        <v>609</v>
      </c>
    </row>
    <row r="22" spans="1:10" ht="17.100000000000001" customHeight="1" x14ac:dyDescent="0.3">
      <c r="A22" s="87">
        <v>19</v>
      </c>
      <c r="B22" s="87" t="s">
        <v>368</v>
      </c>
      <c r="C22" s="62">
        <v>500</v>
      </c>
      <c r="D22" s="44" t="s">
        <v>929</v>
      </c>
      <c r="E22" s="11" t="s">
        <v>920</v>
      </c>
      <c r="F22" s="11" t="s">
        <v>13</v>
      </c>
      <c r="G22" s="11" t="s">
        <v>921</v>
      </c>
      <c r="H22" s="11">
        <v>7838104444</v>
      </c>
      <c r="I22" s="11">
        <v>1500</v>
      </c>
      <c r="J22" s="11" t="s">
        <v>922</v>
      </c>
    </row>
    <row r="23" spans="1:10" ht="17.100000000000001" customHeight="1" x14ac:dyDescent="0.3">
      <c r="A23" s="87">
        <v>20</v>
      </c>
      <c r="B23" s="98" t="s">
        <v>890</v>
      </c>
      <c r="C23" s="62">
        <v>44</v>
      </c>
      <c r="D23" s="44" t="s">
        <v>430</v>
      </c>
      <c r="E23" s="11" t="s">
        <v>61</v>
      </c>
      <c r="F23" s="29" t="s">
        <v>13</v>
      </c>
      <c r="G23" s="12" t="s">
        <v>432</v>
      </c>
      <c r="H23" s="11" t="s">
        <v>433</v>
      </c>
      <c r="I23" s="11">
        <v>1044</v>
      </c>
      <c r="J23" s="11" t="s">
        <v>434</v>
      </c>
    </row>
    <row r="24" spans="1:10" ht="17.100000000000001" customHeight="1" x14ac:dyDescent="0.3">
      <c r="A24" s="87">
        <v>21</v>
      </c>
      <c r="B24" s="98" t="s">
        <v>839</v>
      </c>
      <c r="C24" s="62">
        <v>503</v>
      </c>
      <c r="D24" s="44" t="s">
        <v>956</v>
      </c>
      <c r="E24" s="11" t="s">
        <v>960</v>
      </c>
      <c r="F24" s="11"/>
      <c r="G24" s="12" t="s">
        <v>958</v>
      </c>
      <c r="H24" s="11"/>
      <c r="I24" s="11">
        <v>1503</v>
      </c>
      <c r="J24" s="11" t="s">
        <v>959</v>
      </c>
    </row>
    <row r="25" spans="1:10" ht="17.100000000000001" customHeight="1" x14ac:dyDescent="0.3">
      <c r="A25" s="87">
        <v>22</v>
      </c>
      <c r="B25" s="98" t="s">
        <v>912</v>
      </c>
      <c r="C25" s="62">
        <v>498</v>
      </c>
      <c r="D25" s="44" t="s">
        <v>933</v>
      </c>
      <c r="E25" s="11" t="s">
        <v>908</v>
      </c>
      <c r="F25" s="11" t="s">
        <v>431</v>
      </c>
      <c r="G25" s="11" t="s">
        <v>906</v>
      </c>
      <c r="H25" s="11">
        <v>9967977108</v>
      </c>
      <c r="I25" s="11">
        <v>1498</v>
      </c>
      <c r="J25" s="11" t="s">
        <v>910</v>
      </c>
    </row>
    <row r="26" spans="1:10" ht="18" customHeight="1" x14ac:dyDescent="0.25">
      <c r="A26" s="155" t="s">
        <v>843</v>
      </c>
      <c r="B26" s="156"/>
      <c r="C26" s="156"/>
      <c r="D26" s="156"/>
      <c r="E26" s="156"/>
      <c r="F26" s="156"/>
      <c r="G26" s="156"/>
      <c r="H26" s="156"/>
      <c r="I26" s="156"/>
      <c r="J26" s="157"/>
    </row>
    <row r="27" spans="1:10" ht="17.100000000000001" customHeight="1" x14ac:dyDescent="0.3">
      <c r="A27" s="11">
        <v>1</v>
      </c>
      <c r="B27" s="87" t="s">
        <v>429</v>
      </c>
      <c r="C27" s="62">
        <v>498</v>
      </c>
      <c r="D27" s="44" t="s">
        <v>909</v>
      </c>
      <c r="E27" s="11" t="s">
        <v>908</v>
      </c>
      <c r="F27" s="11" t="s">
        <v>431</v>
      </c>
      <c r="G27" s="11" t="s">
        <v>906</v>
      </c>
      <c r="H27" s="11">
        <v>9967977108</v>
      </c>
      <c r="I27" s="11">
        <v>1498</v>
      </c>
      <c r="J27" s="11" t="s">
        <v>910</v>
      </c>
    </row>
    <row r="28" spans="1:10" ht="17.100000000000001" customHeight="1" x14ac:dyDescent="0.3">
      <c r="A28" s="11">
        <v>2</v>
      </c>
      <c r="B28" s="87" t="s">
        <v>447</v>
      </c>
      <c r="C28" s="68">
        <v>186</v>
      </c>
      <c r="D28" s="58" t="s">
        <v>83</v>
      </c>
      <c r="E28" s="31" t="s">
        <v>73</v>
      </c>
      <c r="F28" s="19" t="s">
        <v>449</v>
      </c>
      <c r="G28" s="31" t="s">
        <v>84</v>
      </c>
      <c r="H28" s="31">
        <v>8130498076</v>
      </c>
      <c r="I28" s="31">
        <v>1186</v>
      </c>
      <c r="J28" s="31" t="s">
        <v>85</v>
      </c>
    </row>
    <row r="29" spans="1:10" ht="17.100000000000001" customHeight="1" x14ac:dyDescent="0.3">
      <c r="A29" s="87">
        <v>3</v>
      </c>
      <c r="B29" s="87" t="s">
        <v>456</v>
      </c>
      <c r="C29" s="62">
        <v>49</v>
      </c>
      <c r="D29" s="44" t="s">
        <v>457</v>
      </c>
      <c r="E29" s="11" t="s">
        <v>61</v>
      </c>
      <c r="F29" s="11" t="s">
        <v>458</v>
      </c>
      <c r="G29" s="11" t="s">
        <v>459</v>
      </c>
      <c r="H29" s="11">
        <v>9717691281</v>
      </c>
      <c r="I29" s="11">
        <v>1049</v>
      </c>
      <c r="J29" s="11" t="s">
        <v>460</v>
      </c>
    </row>
    <row r="30" spans="1:10" ht="17.100000000000001" customHeight="1" x14ac:dyDescent="0.3">
      <c r="A30" s="11">
        <v>4</v>
      </c>
      <c r="B30" s="87" t="s">
        <v>470</v>
      </c>
      <c r="C30" s="12">
        <v>409</v>
      </c>
      <c r="D30" s="56" t="s">
        <v>191</v>
      </c>
      <c r="E30" s="12" t="s">
        <v>12</v>
      </c>
      <c r="F30" s="12" t="s">
        <v>472</v>
      </c>
      <c r="G30" s="12" t="s">
        <v>192</v>
      </c>
      <c r="H30" s="85">
        <v>8448986589</v>
      </c>
      <c r="I30" s="12">
        <v>1409</v>
      </c>
      <c r="J30" s="12" t="s">
        <v>193</v>
      </c>
    </row>
    <row r="31" spans="1:10" ht="17.100000000000001" customHeight="1" x14ac:dyDescent="0.3">
      <c r="A31" s="11">
        <v>5</v>
      </c>
      <c r="B31" s="11" t="s">
        <v>481</v>
      </c>
      <c r="C31" s="62">
        <v>42</v>
      </c>
      <c r="D31" s="44" t="s">
        <v>482</v>
      </c>
      <c r="E31" s="11" t="s">
        <v>61</v>
      </c>
      <c r="F31" s="11" t="s">
        <v>483</v>
      </c>
      <c r="G31" s="11" t="s">
        <v>484</v>
      </c>
      <c r="H31" s="11" t="s">
        <v>485</v>
      </c>
      <c r="I31" s="11">
        <v>1042</v>
      </c>
      <c r="J31" s="11" t="s">
        <v>486</v>
      </c>
    </row>
    <row r="32" spans="1:10" ht="17.100000000000001" customHeight="1" x14ac:dyDescent="0.3">
      <c r="A32" s="87">
        <v>7</v>
      </c>
      <c r="B32" s="87" t="s">
        <v>507</v>
      </c>
      <c r="C32" s="61">
        <v>189</v>
      </c>
      <c r="D32" s="46" t="s">
        <v>212</v>
      </c>
      <c r="E32" s="19" t="s">
        <v>73</v>
      </c>
      <c r="F32" s="19" t="s">
        <v>509</v>
      </c>
      <c r="G32" s="19" t="s">
        <v>213</v>
      </c>
      <c r="H32" s="19">
        <v>8130498081</v>
      </c>
      <c r="I32" s="19">
        <v>1189</v>
      </c>
      <c r="J32" s="19" t="s">
        <v>214</v>
      </c>
    </row>
    <row r="33" spans="1:10" ht="17.100000000000001" customHeight="1" x14ac:dyDescent="0.3">
      <c r="A33" s="85">
        <v>8</v>
      </c>
      <c r="B33" s="96" t="s">
        <v>516</v>
      </c>
      <c r="C33" s="68">
        <v>125</v>
      </c>
      <c r="D33" s="58" t="s">
        <v>517</v>
      </c>
      <c r="E33" s="31" t="s">
        <v>73</v>
      </c>
      <c r="F33" s="31" t="s">
        <v>518</v>
      </c>
      <c r="G33" s="41" t="s">
        <v>519</v>
      </c>
      <c r="H33" s="31">
        <v>9968409600</v>
      </c>
      <c r="I33" s="31">
        <v>1125</v>
      </c>
      <c r="J33" s="31" t="s">
        <v>520</v>
      </c>
    </row>
    <row r="34" spans="1:10" ht="17.100000000000001" customHeight="1" x14ac:dyDescent="0.3">
      <c r="A34" s="87">
        <v>9</v>
      </c>
      <c r="B34" s="87" t="s">
        <v>526</v>
      </c>
      <c r="C34" s="62">
        <v>255</v>
      </c>
      <c r="D34" s="44" t="s">
        <v>11</v>
      </c>
      <c r="E34" s="11" t="s">
        <v>12</v>
      </c>
      <c r="F34" s="11" t="s">
        <v>528</v>
      </c>
      <c r="G34" s="11" t="s">
        <v>14</v>
      </c>
      <c r="H34" s="11">
        <v>9958583736</v>
      </c>
      <c r="I34" s="11">
        <v>1255</v>
      </c>
      <c r="J34" s="11" t="s">
        <v>15</v>
      </c>
    </row>
    <row r="35" spans="1:10" ht="17.100000000000001" customHeight="1" x14ac:dyDescent="0.3">
      <c r="A35" s="11">
        <v>10</v>
      </c>
      <c r="B35" s="87" t="s">
        <v>541</v>
      </c>
      <c r="C35" s="62">
        <v>45</v>
      </c>
      <c r="D35" s="44" t="s">
        <v>758</v>
      </c>
      <c r="E35" s="11" t="s">
        <v>12</v>
      </c>
      <c r="F35" s="11" t="s">
        <v>543</v>
      </c>
      <c r="G35" s="11" t="s">
        <v>369</v>
      </c>
      <c r="H35" s="11" t="s">
        <v>370</v>
      </c>
      <c r="I35" s="11">
        <v>1045</v>
      </c>
      <c r="J35" s="11" t="s">
        <v>371</v>
      </c>
    </row>
    <row r="36" spans="1:10" ht="17.100000000000001" customHeight="1" x14ac:dyDescent="0.3">
      <c r="A36" s="11">
        <v>11</v>
      </c>
      <c r="B36" s="87" t="s">
        <v>556</v>
      </c>
      <c r="C36" s="61">
        <v>127</v>
      </c>
      <c r="D36" s="46" t="s">
        <v>243</v>
      </c>
      <c r="E36" s="19" t="s">
        <v>73</v>
      </c>
      <c r="F36" s="19" t="s">
        <v>558</v>
      </c>
      <c r="G36" s="19" t="s">
        <v>244</v>
      </c>
      <c r="H36" s="19" t="s">
        <v>245</v>
      </c>
      <c r="I36" s="19">
        <v>1127</v>
      </c>
      <c r="J36" s="19" t="s">
        <v>246</v>
      </c>
    </row>
    <row r="37" spans="1:10" ht="17.100000000000001" customHeight="1" x14ac:dyDescent="0.3">
      <c r="A37" s="87">
        <v>12</v>
      </c>
      <c r="B37" s="87" t="s">
        <v>570</v>
      </c>
      <c r="C37" s="68">
        <v>106</v>
      </c>
      <c r="D37" s="58" t="s">
        <v>89</v>
      </c>
      <c r="E37" s="31" t="s">
        <v>73</v>
      </c>
      <c r="F37" s="19" t="s">
        <v>572</v>
      </c>
      <c r="G37" s="31" t="s">
        <v>90</v>
      </c>
      <c r="H37" s="31">
        <v>8130393439</v>
      </c>
      <c r="I37" s="31">
        <v>1106</v>
      </c>
      <c r="J37" s="31" t="s">
        <v>91</v>
      </c>
    </row>
    <row r="38" spans="1:10" ht="17.100000000000001" customHeight="1" x14ac:dyDescent="0.3">
      <c r="A38" s="97">
        <v>13</v>
      </c>
      <c r="B38" s="87" t="s">
        <v>627</v>
      </c>
      <c r="C38" s="61">
        <v>307</v>
      </c>
      <c r="D38" s="46" t="s">
        <v>329</v>
      </c>
      <c r="E38" s="19" t="s">
        <v>56</v>
      </c>
      <c r="F38" s="31" t="s">
        <v>584</v>
      </c>
      <c r="G38" s="30" t="s">
        <v>330</v>
      </c>
      <c r="H38" s="19" t="s">
        <v>331</v>
      </c>
      <c r="I38" s="19">
        <v>1307</v>
      </c>
      <c r="J38" s="19" t="s">
        <v>332</v>
      </c>
    </row>
    <row r="39" spans="1:10" ht="17.100000000000001" customHeight="1" x14ac:dyDescent="0.3">
      <c r="A39" s="87">
        <v>14</v>
      </c>
      <c r="B39" s="87" t="s">
        <v>593</v>
      </c>
      <c r="C39" s="61">
        <v>149</v>
      </c>
      <c r="D39" s="46" t="s">
        <v>594</v>
      </c>
      <c r="E39" s="19" t="s">
        <v>56</v>
      </c>
      <c r="F39" s="19" t="s">
        <v>595</v>
      </c>
      <c r="G39" s="19" t="s">
        <v>596</v>
      </c>
      <c r="H39" s="19">
        <v>9910009628</v>
      </c>
      <c r="I39" s="19">
        <v>1149</v>
      </c>
      <c r="J39" s="19" t="s">
        <v>597</v>
      </c>
    </row>
    <row r="40" spans="1:10" ht="17.100000000000001" customHeight="1" x14ac:dyDescent="0.3">
      <c r="A40" s="11">
        <v>15</v>
      </c>
      <c r="B40" s="11" t="s">
        <v>604</v>
      </c>
      <c r="C40" s="62">
        <v>128</v>
      </c>
      <c r="D40" s="44" t="s">
        <v>179</v>
      </c>
      <c r="E40" s="62" t="s">
        <v>12</v>
      </c>
      <c r="F40" s="62" t="s">
        <v>611</v>
      </c>
      <c r="G40" s="62" t="s">
        <v>180</v>
      </c>
      <c r="H40" s="11" t="s">
        <v>181</v>
      </c>
      <c r="I40" s="62">
        <v>1128</v>
      </c>
      <c r="J40" s="11" t="s">
        <v>182</v>
      </c>
    </row>
    <row r="41" spans="1:10" ht="17.100000000000001" customHeight="1" x14ac:dyDescent="0.3">
      <c r="A41" s="11">
        <v>16</v>
      </c>
      <c r="B41" s="11" t="s">
        <v>625</v>
      </c>
      <c r="C41" s="61">
        <v>108</v>
      </c>
      <c r="D41" s="46" t="s">
        <v>583</v>
      </c>
      <c r="E41" s="19" t="s">
        <v>849</v>
      </c>
      <c r="F41" s="31" t="s">
        <v>626</v>
      </c>
      <c r="G41" s="19" t="s">
        <v>585</v>
      </c>
      <c r="H41" s="19">
        <v>8130498079</v>
      </c>
      <c r="I41" s="19">
        <v>1108</v>
      </c>
      <c r="J41" s="19" t="s">
        <v>586</v>
      </c>
    </row>
    <row r="42" spans="1:10" ht="17.100000000000001" customHeight="1" x14ac:dyDescent="0.3">
      <c r="A42" s="11">
        <v>17</v>
      </c>
      <c r="B42" s="11" t="s">
        <v>733</v>
      </c>
      <c r="C42" s="62">
        <v>42</v>
      </c>
      <c r="D42" s="44" t="s">
        <v>970</v>
      </c>
      <c r="E42" s="11" t="s">
        <v>61</v>
      </c>
      <c r="F42" s="11" t="s">
        <v>483</v>
      </c>
      <c r="G42" s="11" t="s">
        <v>484</v>
      </c>
      <c r="H42" s="11" t="s">
        <v>485</v>
      </c>
      <c r="I42" s="11">
        <v>1042</v>
      </c>
      <c r="J42" s="11" t="s">
        <v>486</v>
      </c>
    </row>
    <row r="43" spans="1:10" ht="17.100000000000001" customHeight="1" x14ac:dyDescent="0.3">
      <c r="A43" s="11">
        <v>18</v>
      </c>
      <c r="B43" s="11" t="s">
        <v>944</v>
      </c>
      <c r="C43" s="62">
        <v>37</v>
      </c>
      <c r="D43" s="44" t="s">
        <v>831</v>
      </c>
      <c r="E43" s="11" t="s">
        <v>61</v>
      </c>
      <c r="F43" s="11" t="s">
        <v>13</v>
      </c>
      <c r="G43" s="11" t="s">
        <v>544</v>
      </c>
      <c r="H43" s="11" t="s">
        <v>545</v>
      </c>
      <c r="I43" s="11">
        <v>1037</v>
      </c>
      <c r="J43" s="11" t="s">
        <v>546</v>
      </c>
    </row>
    <row r="44" spans="1:10" ht="17.100000000000001" customHeight="1" x14ac:dyDescent="0.3">
      <c r="A44" s="11">
        <v>19</v>
      </c>
      <c r="B44" s="11" t="s">
        <v>943</v>
      </c>
      <c r="C44" s="61">
        <v>144</v>
      </c>
      <c r="D44" s="46" t="s">
        <v>95</v>
      </c>
      <c r="E44" s="19" t="s">
        <v>73</v>
      </c>
      <c r="F44" s="30" t="s">
        <v>945</v>
      </c>
      <c r="G44" s="30" t="s">
        <v>96</v>
      </c>
      <c r="H44" s="19">
        <v>8130498077</v>
      </c>
      <c r="I44" s="19">
        <v>1144</v>
      </c>
      <c r="J44" s="19" t="s">
        <v>97</v>
      </c>
    </row>
    <row r="45" spans="1:10" ht="17.100000000000001" customHeight="1" x14ac:dyDescent="0.25">
      <c r="A45" s="100" t="s">
        <v>636</v>
      </c>
    </row>
  </sheetData>
  <mergeCells count="3">
    <mergeCell ref="A26:J26"/>
    <mergeCell ref="A2:J2"/>
    <mergeCell ref="A1:J1"/>
  </mergeCells>
  <hyperlinks>
    <hyperlink ref="G6" r:id="rId1" xr:uid="{CA44D0E8-808E-4256-A512-B5909627BD92}"/>
    <hyperlink ref="G8" r:id="rId2" xr:uid="{F9DFAC0F-A062-4817-8FCC-FFE49FF428B9}"/>
    <hyperlink ref="G7" r:id="rId3" xr:uid="{947CAFAC-02FC-468D-AB8C-2BE18EA65624}"/>
    <hyperlink ref="G16" r:id="rId4" xr:uid="{A1DA41E5-67DA-4F99-840F-56D285259542}"/>
    <hyperlink ref="G19" r:id="rId5" xr:uid="{54285509-B0D9-437D-B547-0A3F98D71746}"/>
    <hyperlink ref="G22" r:id="rId6" xr:uid="{4F576C60-79EB-4B1A-A81E-D964F9150B0B}"/>
    <hyperlink ref="G18" r:id="rId7" xr:uid="{ADEA918D-7652-41F6-87A4-50CE66F83DF1}"/>
    <hyperlink ref="G5" r:id="rId8" xr:uid="{76CEF676-50D2-4221-B0BA-64724C84D081}"/>
    <hyperlink ref="G24" r:id="rId9" xr:uid="{EF3767A1-EB8C-4D42-A28C-94662BEC73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591B-AECC-4919-AAB6-6CE49C6DCADD}">
  <sheetPr>
    <pageSetUpPr fitToPage="1"/>
  </sheetPr>
  <dimension ref="A1:L101"/>
  <sheetViews>
    <sheetView topLeftCell="A80" workbookViewId="0">
      <selection activeCell="H72" sqref="H72"/>
    </sheetView>
  </sheetViews>
  <sheetFormatPr defaultRowHeight="16.5" x14ac:dyDescent="0.3"/>
  <cols>
    <col min="1" max="1" width="6.7109375" style="79" bestFit="1" customWidth="1"/>
    <col min="2" max="2" width="43.85546875" style="73" bestFit="1" customWidth="1"/>
    <col min="3" max="3" width="27.5703125" style="73" bestFit="1" customWidth="1"/>
    <col min="4" max="4" width="12.85546875" style="73" customWidth="1"/>
    <col min="5" max="5" width="8.5703125" style="73" customWidth="1"/>
    <col min="6" max="6" width="14" style="73" customWidth="1"/>
    <col min="7" max="7" width="9.140625" style="73"/>
    <col min="8" max="8" width="16.7109375" style="73" customWidth="1"/>
    <col min="9" max="9" width="20.28515625" style="79" customWidth="1"/>
    <col min="10" max="10" width="41.85546875" style="73" bestFit="1" customWidth="1"/>
    <col min="11" max="11" width="9.140625" style="73"/>
    <col min="12" max="12" width="15.140625" style="73" bestFit="1" customWidth="1"/>
    <col min="13" max="13" width="30.85546875" style="73" bestFit="1" customWidth="1"/>
    <col min="14" max="16384" width="9.140625" style="73"/>
  </cols>
  <sheetData>
    <row r="1" spans="1:3" x14ac:dyDescent="0.3">
      <c r="B1" s="158" t="s">
        <v>931</v>
      </c>
      <c r="C1" s="158"/>
    </row>
    <row r="2" spans="1:3" x14ac:dyDescent="0.3">
      <c r="A2" s="81" t="s">
        <v>665</v>
      </c>
      <c r="B2" s="80" t="s">
        <v>670</v>
      </c>
      <c r="C2" s="80" t="s">
        <v>671</v>
      </c>
    </row>
    <row r="3" spans="1:3" x14ac:dyDescent="0.3">
      <c r="A3" s="4">
        <v>1</v>
      </c>
      <c r="B3" s="69" t="s">
        <v>25</v>
      </c>
      <c r="C3" s="69">
        <v>48</v>
      </c>
    </row>
    <row r="4" spans="1:3" x14ac:dyDescent="0.3">
      <c r="A4" s="4">
        <v>2</v>
      </c>
      <c r="B4" s="69" t="s">
        <v>17</v>
      </c>
      <c r="C4" s="69">
        <v>19</v>
      </c>
    </row>
    <row r="5" spans="1:3" x14ac:dyDescent="0.3">
      <c r="A5" s="4">
        <v>3</v>
      </c>
      <c r="B5" s="69" t="s">
        <v>21</v>
      </c>
      <c r="C5" s="69">
        <v>14</v>
      </c>
    </row>
    <row r="6" spans="1:3" x14ac:dyDescent="0.3">
      <c r="A6" s="4">
        <v>4</v>
      </c>
      <c r="B6" s="69" t="s">
        <v>56</v>
      </c>
      <c r="C6" s="69">
        <v>13</v>
      </c>
    </row>
    <row r="7" spans="1:3" x14ac:dyDescent="0.3">
      <c r="A7" s="4">
        <v>5</v>
      </c>
      <c r="B7" s="69" t="s">
        <v>73</v>
      </c>
      <c r="C7" s="69">
        <v>15</v>
      </c>
    </row>
    <row r="8" spans="1:3" x14ac:dyDescent="0.3">
      <c r="A8" s="4">
        <v>6</v>
      </c>
      <c r="B8" s="69" t="s">
        <v>12</v>
      </c>
      <c r="C8" s="69">
        <v>10</v>
      </c>
    </row>
    <row r="9" spans="1:3" x14ac:dyDescent="0.3">
      <c r="A9" s="4">
        <v>7</v>
      </c>
      <c r="B9" s="69" t="s">
        <v>61</v>
      </c>
      <c r="C9" s="69">
        <v>6</v>
      </c>
    </row>
    <row r="10" spans="1:3" x14ac:dyDescent="0.3">
      <c r="A10" s="4">
        <v>8</v>
      </c>
      <c r="B10" s="69" t="s">
        <v>878</v>
      </c>
      <c r="C10" s="69">
        <v>1</v>
      </c>
    </row>
    <row r="11" spans="1:3" x14ac:dyDescent="0.3">
      <c r="A11" s="4">
        <v>10</v>
      </c>
      <c r="B11" s="69" t="s">
        <v>911</v>
      </c>
      <c r="C11" s="69">
        <v>1</v>
      </c>
    </row>
    <row r="12" spans="1:3" x14ac:dyDescent="0.3">
      <c r="A12" s="4">
        <v>11</v>
      </c>
      <c r="B12" s="69" t="s">
        <v>932</v>
      </c>
      <c r="C12" s="69">
        <v>1</v>
      </c>
    </row>
    <row r="13" spans="1:3" x14ac:dyDescent="0.3">
      <c r="A13" s="4">
        <v>12</v>
      </c>
      <c r="B13" s="69" t="s">
        <v>964</v>
      </c>
      <c r="C13" s="69">
        <v>1</v>
      </c>
    </row>
    <row r="14" spans="1:3" x14ac:dyDescent="0.3">
      <c r="A14" s="4">
        <v>13</v>
      </c>
      <c r="B14" s="69" t="s">
        <v>766</v>
      </c>
      <c r="C14" s="69">
        <v>1</v>
      </c>
    </row>
    <row r="15" spans="1:3" x14ac:dyDescent="0.3">
      <c r="A15" s="4">
        <v>14</v>
      </c>
      <c r="B15" s="69" t="s">
        <v>891</v>
      </c>
      <c r="C15" s="69">
        <v>1</v>
      </c>
    </row>
    <row r="16" spans="1:3" x14ac:dyDescent="0.3">
      <c r="A16" s="4">
        <v>15</v>
      </c>
      <c r="B16" s="69" t="s">
        <v>736</v>
      </c>
      <c r="C16" s="69">
        <v>1</v>
      </c>
    </row>
    <row r="17" spans="1:3" x14ac:dyDescent="0.3">
      <c r="A17" s="4"/>
      <c r="B17" s="80" t="s">
        <v>669</v>
      </c>
      <c r="C17" s="80">
        <f>SUM(C3:C16)</f>
        <v>132</v>
      </c>
    </row>
    <row r="19" spans="1:3" x14ac:dyDescent="0.3">
      <c r="B19" s="158" t="s">
        <v>771</v>
      </c>
      <c r="C19" s="158"/>
    </row>
    <row r="20" spans="1:3" x14ac:dyDescent="0.3">
      <c r="A20" s="81" t="s">
        <v>665</v>
      </c>
      <c r="B20" s="80" t="s">
        <v>772</v>
      </c>
      <c r="C20" s="80" t="s">
        <v>739</v>
      </c>
    </row>
    <row r="21" spans="1:3" x14ac:dyDescent="0.3">
      <c r="A21" s="4">
        <v>1</v>
      </c>
      <c r="B21" s="69" t="s">
        <v>34</v>
      </c>
      <c r="C21" s="53">
        <v>2</v>
      </c>
    </row>
    <row r="22" spans="1:3" x14ac:dyDescent="0.3">
      <c r="A22" s="4">
        <v>2</v>
      </c>
      <c r="B22" s="69" t="s">
        <v>157</v>
      </c>
      <c r="C22" s="69">
        <v>3</v>
      </c>
    </row>
    <row r="23" spans="1:3" x14ac:dyDescent="0.3">
      <c r="A23" s="4">
        <v>3</v>
      </c>
      <c r="B23" s="69" t="s">
        <v>630</v>
      </c>
      <c r="C23" s="69">
        <v>2</v>
      </c>
    </row>
    <row r="24" spans="1:3" x14ac:dyDescent="0.3">
      <c r="A24" s="4">
        <v>4</v>
      </c>
      <c r="B24" s="69" t="s">
        <v>10</v>
      </c>
      <c r="C24" s="69">
        <v>7</v>
      </c>
    </row>
    <row r="25" spans="1:3" x14ac:dyDescent="0.3">
      <c r="A25" s="4">
        <v>5</v>
      </c>
      <c r="B25" s="69" t="s">
        <v>162</v>
      </c>
      <c r="C25" s="69">
        <v>7</v>
      </c>
    </row>
    <row r="26" spans="1:3" x14ac:dyDescent="0.3">
      <c r="A26" s="4">
        <v>6</v>
      </c>
      <c r="B26" s="69" t="s">
        <v>697</v>
      </c>
      <c r="C26" s="69">
        <v>3</v>
      </c>
    </row>
    <row r="27" spans="1:3" x14ac:dyDescent="0.3">
      <c r="A27" s="160">
        <v>7</v>
      </c>
      <c r="B27" s="69" t="s">
        <v>632</v>
      </c>
      <c r="C27" s="69">
        <v>4</v>
      </c>
    </row>
    <row r="28" spans="1:3" x14ac:dyDescent="0.3">
      <c r="A28" s="161"/>
      <c r="B28" s="69" t="s">
        <v>864</v>
      </c>
      <c r="C28" s="69">
        <v>1</v>
      </c>
    </row>
    <row r="29" spans="1:3" x14ac:dyDescent="0.3">
      <c r="A29" s="4">
        <v>8</v>
      </c>
      <c r="B29" s="69" t="s">
        <v>48</v>
      </c>
      <c r="C29" s="53">
        <v>3</v>
      </c>
    </row>
    <row r="30" spans="1:3" x14ac:dyDescent="0.3">
      <c r="A30" s="4">
        <v>9</v>
      </c>
      <c r="B30" s="69" t="s">
        <v>312</v>
      </c>
      <c r="C30" s="69">
        <v>3</v>
      </c>
    </row>
    <row r="31" spans="1:3" x14ac:dyDescent="0.3">
      <c r="A31" s="4">
        <v>10</v>
      </c>
      <c r="B31" s="69" t="s">
        <v>59</v>
      </c>
      <c r="C31" s="69">
        <v>36</v>
      </c>
    </row>
    <row r="32" spans="1:3" x14ac:dyDescent="0.3">
      <c r="A32" s="4">
        <v>11</v>
      </c>
      <c r="B32" s="69" t="s">
        <v>240</v>
      </c>
      <c r="C32" s="53">
        <v>11</v>
      </c>
    </row>
    <row r="33" spans="1:12" x14ac:dyDescent="0.3">
      <c r="A33" s="4">
        <v>12</v>
      </c>
      <c r="B33" s="69" t="s">
        <v>397</v>
      </c>
      <c r="C33" s="69">
        <v>10</v>
      </c>
    </row>
    <row r="34" spans="1:12" x14ac:dyDescent="0.3">
      <c r="A34" s="4">
        <v>13</v>
      </c>
      <c r="B34" s="69" t="s">
        <v>356</v>
      </c>
      <c r="C34" s="53">
        <v>6</v>
      </c>
    </row>
    <row r="35" spans="1:12" x14ac:dyDescent="0.3">
      <c r="A35" s="114">
        <v>14</v>
      </c>
      <c r="B35" s="117" t="s">
        <v>265</v>
      </c>
      <c r="C35" s="118">
        <v>12</v>
      </c>
    </row>
    <row r="36" spans="1:12" ht="34.5" customHeight="1" x14ac:dyDescent="0.3">
      <c r="A36" s="115">
        <v>15</v>
      </c>
      <c r="B36" s="119" t="s">
        <v>873</v>
      </c>
      <c r="C36" s="118">
        <v>9</v>
      </c>
    </row>
    <row r="37" spans="1:12" x14ac:dyDescent="0.3">
      <c r="A37" s="4">
        <v>16</v>
      </c>
      <c r="B37" s="69" t="s">
        <v>178</v>
      </c>
      <c r="C37" s="53">
        <v>25</v>
      </c>
    </row>
    <row r="38" spans="1:12" x14ac:dyDescent="0.3">
      <c r="A38" s="4">
        <v>17</v>
      </c>
      <c r="B38" s="69" t="s">
        <v>211</v>
      </c>
      <c r="C38" s="53">
        <v>9</v>
      </c>
    </row>
    <row r="39" spans="1:12" x14ac:dyDescent="0.3">
      <c r="A39" s="4">
        <v>18</v>
      </c>
      <c r="B39" s="69" t="s">
        <v>287</v>
      </c>
      <c r="C39" s="53">
        <v>9</v>
      </c>
    </row>
    <row r="40" spans="1:12" x14ac:dyDescent="0.3">
      <c r="A40" s="4">
        <v>19</v>
      </c>
      <c r="B40" s="69" t="s">
        <v>375</v>
      </c>
      <c r="C40" s="69">
        <v>7</v>
      </c>
    </row>
    <row r="41" spans="1:12" ht="18" customHeight="1" x14ac:dyDescent="0.3">
      <c r="A41" s="4">
        <v>20</v>
      </c>
      <c r="B41" s="69" t="s">
        <v>368</v>
      </c>
      <c r="C41" s="53">
        <v>2</v>
      </c>
    </row>
    <row r="42" spans="1:12" x14ac:dyDescent="0.3">
      <c r="A42" s="115">
        <v>21</v>
      </c>
      <c r="B42" s="107" t="s">
        <v>890</v>
      </c>
      <c r="C42" s="69">
        <v>7</v>
      </c>
    </row>
    <row r="43" spans="1:12" x14ac:dyDescent="0.3">
      <c r="A43" s="115">
        <v>22</v>
      </c>
      <c r="B43" s="69" t="s">
        <v>949</v>
      </c>
      <c r="C43" s="69">
        <v>7</v>
      </c>
    </row>
    <row r="44" spans="1:12" x14ac:dyDescent="0.3">
      <c r="A44" s="6">
        <v>23</v>
      </c>
      <c r="B44" s="69" t="s">
        <v>912</v>
      </c>
      <c r="C44" s="69">
        <v>6</v>
      </c>
    </row>
    <row r="45" spans="1:12" x14ac:dyDescent="0.3">
      <c r="A45" s="4">
        <v>24</v>
      </c>
      <c r="B45" s="69" t="s">
        <v>948</v>
      </c>
      <c r="C45" s="69">
        <v>1</v>
      </c>
    </row>
    <row r="47" spans="1:12" x14ac:dyDescent="0.3">
      <c r="B47" s="158" t="s">
        <v>737</v>
      </c>
      <c r="C47" s="158"/>
    </row>
    <row r="48" spans="1:12" x14ac:dyDescent="0.3">
      <c r="A48" s="81" t="s">
        <v>665</v>
      </c>
      <c r="B48" s="80" t="s">
        <v>722</v>
      </c>
      <c r="C48" s="81" t="s">
        <v>739</v>
      </c>
      <c r="K48" s="74"/>
      <c r="L48" s="74"/>
    </row>
    <row r="49" spans="1:12" x14ac:dyDescent="0.3">
      <c r="A49" s="4">
        <v>1</v>
      </c>
      <c r="B49" s="69" t="s">
        <v>679</v>
      </c>
      <c r="C49" s="4">
        <v>5</v>
      </c>
      <c r="J49" s="74"/>
      <c r="K49" s="74"/>
      <c r="L49" s="74"/>
    </row>
    <row r="50" spans="1:12" x14ac:dyDescent="0.3">
      <c r="A50" s="4">
        <v>2</v>
      </c>
      <c r="B50" s="69" t="s">
        <v>723</v>
      </c>
      <c r="C50" s="4">
        <v>5</v>
      </c>
      <c r="J50" s="75"/>
      <c r="K50" s="74"/>
      <c r="L50" s="74"/>
    </row>
    <row r="51" spans="1:12" x14ac:dyDescent="0.3">
      <c r="A51" s="4">
        <v>3</v>
      </c>
      <c r="B51" s="69" t="s">
        <v>724</v>
      </c>
      <c r="C51" s="4">
        <v>4</v>
      </c>
      <c r="J51" s="74"/>
      <c r="K51" s="74"/>
      <c r="L51" s="74"/>
    </row>
    <row r="52" spans="1:12" x14ac:dyDescent="0.3">
      <c r="A52" s="4">
        <v>4</v>
      </c>
      <c r="B52" s="69" t="s">
        <v>681</v>
      </c>
      <c r="C52" s="4">
        <v>3</v>
      </c>
      <c r="I52" s="72"/>
      <c r="J52" s="74"/>
      <c r="K52" s="74"/>
    </row>
    <row r="53" spans="1:12" x14ac:dyDescent="0.3">
      <c r="A53" s="4">
        <v>5</v>
      </c>
      <c r="B53" s="69" t="s">
        <v>682</v>
      </c>
      <c r="C53" s="4">
        <v>4</v>
      </c>
      <c r="I53" s="72"/>
      <c r="J53" s="74"/>
      <c r="K53" s="74"/>
    </row>
    <row r="54" spans="1:12" x14ac:dyDescent="0.3">
      <c r="A54" s="4">
        <v>6</v>
      </c>
      <c r="B54" s="69" t="s">
        <v>725</v>
      </c>
      <c r="C54" s="4">
        <v>4</v>
      </c>
      <c r="I54" s="72"/>
      <c r="J54" s="74"/>
      <c r="K54" s="74"/>
    </row>
    <row r="55" spans="1:12" x14ac:dyDescent="0.3">
      <c r="A55" s="4">
        <v>7</v>
      </c>
      <c r="B55" s="69" t="s">
        <v>726</v>
      </c>
      <c r="C55" s="4">
        <v>3</v>
      </c>
      <c r="I55" s="72"/>
      <c r="J55" s="74"/>
      <c r="K55" s="74"/>
    </row>
    <row r="56" spans="1:12" x14ac:dyDescent="0.3">
      <c r="A56" s="4">
        <v>8</v>
      </c>
      <c r="B56" s="69" t="s">
        <v>683</v>
      </c>
      <c r="C56" s="4">
        <v>3</v>
      </c>
      <c r="I56" s="72"/>
      <c r="J56" s="74"/>
      <c r="K56" s="74"/>
      <c r="L56" s="74"/>
    </row>
    <row r="57" spans="1:12" x14ac:dyDescent="0.3">
      <c r="A57" s="4">
        <v>9</v>
      </c>
      <c r="B57" s="69" t="s">
        <v>727</v>
      </c>
      <c r="C57" s="4">
        <v>3</v>
      </c>
      <c r="I57" s="72"/>
      <c r="J57" s="74"/>
      <c r="K57" s="74"/>
      <c r="L57" s="74"/>
    </row>
    <row r="58" spans="1:12" x14ac:dyDescent="0.3">
      <c r="A58" s="4">
        <v>10</v>
      </c>
      <c r="B58" s="69" t="s">
        <v>728</v>
      </c>
      <c r="C58" s="4">
        <v>3</v>
      </c>
      <c r="I58" s="72"/>
      <c r="J58" s="74"/>
      <c r="K58" s="74"/>
    </row>
    <row r="59" spans="1:12" x14ac:dyDescent="0.3">
      <c r="A59" s="4">
        <v>11</v>
      </c>
      <c r="B59" s="69" t="s">
        <v>729</v>
      </c>
      <c r="C59" s="4">
        <v>4</v>
      </c>
    </row>
    <row r="60" spans="1:12" x14ac:dyDescent="0.3">
      <c r="A60" s="4">
        <v>12</v>
      </c>
      <c r="B60" s="69" t="s">
        <v>730</v>
      </c>
      <c r="C60" s="4">
        <v>3</v>
      </c>
    </row>
    <row r="61" spans="1:12" x14ac:dyDescent="0.3">
      <c r="A61" s="4">
        <v>13</v>
      </c>
      <c r="B61" s="69" t="s">
        <v>731</v>
      </c>
      <c r="C61" s="4">
        <v>3</v>
      </c>
    </row>
    <row r="62" spans="1:12" x14ac:dyDescent="0.3">
      <c r="A62" s="4">
        <v>14</v>
      </c>
      <c r="B62" s="69" t="s">
        <v>680</v>
      </c>
      <c r="C62" s="70">
        <v>4</v>
      </c>
    </row>
    <row r="63" spans="1:12" x14ac:dyDescent="0.3">
      <c r="A63" s="4">
        <v>15</v>
      </c>
      <c r="B63" s="69" t="s">
        <v>732</v>
      </c>
      <c r="C63" s="70">
        <v>3</v>
      </c>
    </row>
    <row r="64" spans="1:12" x14ac:dyDescent="0.3">
      <c r="A64" s="4">
        <v>16</v>
      </c>
      <c r="B64" s="69" t="s">
        <v>734</v>
      </c>
      <c r="C64" s="70">
        <v>4</v>
      </c>
    </row>
    <row r="65" spans="1:3" x14ac:dyDescent="0.3">
      <c r="A65" s="4">
        <v>17</v>
      </c>
      <c r="B65" s="69" t="s">
        <v>946</v>
      </c>
      <c r="C65" s="70">
        <v>2</v>
      </c>
    </row>
    <row r="66" spans="1:3" x14ac:dyDescent="0.3">
      <c r="A66" s="4">
        <v>18</v>
      </c>
      <c r="B66" s="69" t="s">
        <v>947</v>
      </c>
      <c r="C66" s="70">
        <v>2</v>
      </c>
    </row>
    <row r="67" spans="1:3" x14ac:dyDescent="0.3">
      <c r="C67" s="72"/>
    </row>
    <row r="68" spans="1:3" x14ac:dyDescent="0.3">
      <c r="B68" s="158" t="s">
        <v>740</v>
      </c>
      <c r="C68" s="158"/>
    </row>
    <row r="69" spans="1:3" x14ac:dyDescent="0.3">
      <c r="A69" s="81" t="s">
        <v>665</v>
      </c>
      <c r="B69" s="80" t="s">
        <v>668</v>
      </c>
      <c r="C69" s="80" t="s">
        <v>739</v>
      </c>
    </row>
    <row r="70" spans="1:3" x14ac:dyDescent="0.3">
      <c r="A70" s="4">
        <v>1</v>
      </c>
      <c r="B70" s="69" t="s">
        <v>25</v>
      </c>
      <c r="C70" s="69">
        <v>73</v>
      </c>
    </row>
    <row r="71" spans="1:3" x14ac:dyDescent="0.3">
      <c r="A71" s="4">
        <v>2</v>
      </c>
      <c r="B71" s="69" t="s">
        <v>17</v>
      </c>
      <c r="C71" s="69">
        <v>43</v>
      </c>
    </row>
    <row r="72" spans="1:3" x14ac:dyDescent="0.3">
      <c r="A72" s="4">
        <v>3</v>
      </c>
      <c r="B72" s="69" t="s">
        <v>738</v>
      </c>
      <c r="C72" s="69">
        <v>29</v>
      </c>
    </row>
    <row r="73" spans="1:3" x14ac:dyDescent="0.3">
      <c r="A73" s="4">
        <v>4</v>
      </c>
      <c r="B73" s="69" t="s">
        <v>56</v>
      </c>
      <c r="C73" s="69">
        <v>33</v>
      </c>
    </row>
    <row r="74" spans="1:3" x14ac:dyDescent="0.3">
      <c r="A74" s="4">
        <v>5</v>
      </c>
      <c r="B74" s="69" t="s">
        <v>73</v>
      </c>
      <c r="C74" s="69">
        <v>30</v>
      </c>
    </row>
    <row r="75" spans="1:3" x14ac:dyDescent="0.3">
      <c r="A75" s="4">
        <v>6</v>
      </c>
      <c r="B75" s="69" t="s">
        <v>12</v>
      </c>
      <c r="C75" s="69">
        <v>17</v>
      </c>
    </row>
    <row r="76" spans="1:3" x14ac:dyDescent="0.3">
      <c r="A76" s="4">
        <v>7</v>
      </c>
      <c r="B76" s="69" t="s">
        <v>61</v>
      </c>
      <c r="C76" s="69">
        <v>8</v>
      </c>
    </row>
    <row r="77" spans="1:3" x14ac:dyDescent="0.3">
      <c r="A77" s="4">
        <v>8</v>
      </c>
      <c r="B77" s="95" t="s">
        <v>924</v>
      </c>
      <c r="C77" s="95">
        <v>7</v>
      </c>
    </row>
    <row r="78" spans="1:3" x14ac:dyDescent="0.3">
      <c r="A78" s="4"/>
      <c r="B78" s="80" t="s">
        <v>735</v>
      </c>
      <c r="C78" s="80">
        <f>SUM(C70:C77)</f>
        <v>240</v>
      </c>
    </row>
    <row r="80" spans="1:3" x14ac:dyDescent="0.3">
      <c r="B80" s="158" t="s">
        <v>768</v>
      </c>
      <c r="C80" s="158"/>
    </row>
    <row r="81" spans="1:5" x14ac:dyDescent="0.3">
      <c r="A81" s="81" t="s">
        <v>665</v>
      </c>
      <c r="B81" s="80" t="s">
        <v>668</v>
      </c>
      <c r="C81" s="80" t="s">
        <v>739</v>
      </c>
    </row>
    <row r="82" spans="1:5" x14ac:dyDescent="0.3">
      <c r="A82" s="4">
        <v>1</v>
      </c>
      <c r="B82" s="69" t="s">
        <v>880</v>
      </c>
      <c r="C82" s="69">
        <v>1</v>
      </c>
    </row>
    <row r="83" spans="1:5" x14ac:dyDescent="0.3">
      <c r="A83" s="4">
        <v>2</v>
      </c>
      <c r="B83" s="69" t="s">
        <v>965</v>
      </c>
      <c r="C83" s="69">
        <v>1</v>
      </c>
    </row>
    <row r="84" spans="1:5" x14ac:dyDescent="0.3">
      <c r="A84" s="4">
        <v>3</v>
      </c>
      <c r="B84" s="69" t="s">
        <v>903</v>
      </c>
      <c r="C84" s="69">
        <v>1</v>
      </c>
    </row>
    <row r="85" spans="1:5" x14ac:dyDescent="0.3">
      <c r="A85" s="4">
        <v>4</v>
      </c>
      <c r="B85" s="69" t="s">
        <v>930</v>
      </c>
      <c r="C85" s="69">
        <v>1</v>
      </c>
    </row>
    <row r="86" spans="1:5" x14ac:dyDescent="0.3">
      <c r="A86" s="4">
        <v>5</v>
      </c>
      <c r="B86" s="69" t="s">
        <v>966</v>
      </c>
      <c r="C86" s="69">
        <v>1</v>
      </c>
    </row>
    <row r="87" spans="1:5" x14ac:dyDescent="0.3">
      <c r="A87" s="4">
        <v>6</v>
      </c>
      <c r="B87" s="69" t="s">
        <v>891</v>
      </c>
      <c r="C87" s="69">
        <v>1</v>
      </c>
    </row>
    <row r="88" spans="1:5" x14ac:dyDescent="0.3">
      <c r="A88" s="4">
        <v>7</v>
      </c>
      <c r="B88" s="69" t="s">
        <v>736</v>
      </c>
      <c r="C88" s="69">
        <v>1</v>
      </c>
    </row>
    <row r="89" spans="1:5" x14ac:dyDescent="0.3">
      <c r="A89" s="4">
        <v>8</v>
      </c>
      <c r="B89" s="69" t="s">
        <v>764</v>
      </c>
      <c r="C89" s="69">
        <v>1</v>
      </c>
    </row>
    <row r="90" spans="1:5" x14ac:dyDescent="0.3">
      <c r="A90" s="4"/>
      <c r="B90" s="80" t="s">
        <v>735</v>
      </c>
      <c r="C90" s="80">
        <f>SUM(C82:C89)</f>
        <v>8</v>
      </c>
    </row>
    <row r="92" spans="1:5" x14ac:dyDescent="0.3">
      <c r="A92" s="159" t="s">
        <v>971</v>
      </c>
      <c r="B92" s="159"/>
      <c r="C92" s="159"/>
    </row>
    <row r="94" spans="1:5" x14ac:dyDescent="0.3">
      <c r="B94" s="158" t="s">
        <v>900</v>
      </c>
      <c r="C94" s="158"/>
    </row>
    <row r="95" spans="1:5" x14ac:dyDescent="0.3">
      <c r="A95" s="81" t="s">
        <v>665</v>
      </c>
      <c r="B95" s="80" t="s">
        <v>897</v>
      </c>
      <c r="C95" s="80" t="s">
        <v>898</v>
      </c>
      <c r="D95" s="80" t="s">
        <v>899</v>
      </c>
      <c r="E95" s="80" t="s">
        <v>735</v>
      </c>
    </row>
    <row r="96" spans="1:5" x14ac:dyDescent="0.3">
      <c r="A96" s="4">
        <v>1</v>
      </c>
      <c r="B96" s="69" t="s">
        <v>901</v>
      </c>
      <c r="C96" s="4">
        <v>243</v>
      </c>
      <c r="D96" s="4">
        <v>4</v>
      </c>
      <c r="E96" s="4">
        <v>247</v>
      </c>
    </row>
    <row r="97" spans="1:5" x14ac:dyDescent="0.3">
      <c r="A97" s="4">
        <v>2</v>
      </c>
      <c r="B97" s="69" t="s">
        <v>902</v>
      </c>
      <c r="C97" s="4">
        <v>242</v>
      </c>
      <c r="D97" s="4">
        <v>6</v>
      </c>
      <c r="E97" s="4">
        <v>248</v>
      </c>
    </row>
    <row r="98" spans="1:5" x14ac:dyDescent="0.3">
      <c r="A98" s="4">
        <v>3</v>
      </c>
      <c r="B98" s="69" t="s">
        <v>916</v>
      </c>
      <c r="C98" s="4">
        <v>241</v>
      </c>
      <c r="D98" s="4">
        <v>6</v>
      </c>
      <c r="E98" s="4">
        <v>247</v>
      </c>
    </row>
    <row r="99" spans="1:5" x14ac:dyDescent="0.3">
      <c r="A99" s="4">
        <v>4</v>
      </c>
      <c r="B99" s="69" t="s">
        <v>942</v>
      </c>
      <c r="C99" s="4">
        <v>242</v>
      </c>
      <c r="D99" s="4">
        <v>7</v>
      </c>
      <c r="E99" s="4">
        <v>249</v>
      </c>
    </row>
    <row r="100" spans="1:5" x14ac:dyDescent="0.3">
      <c r="A100" s="4">
        <v>5</v>
      </c>
      <c r="B100" s="69" t="s">
        <v>967</v>
      </c>
      <c r="C100" s="4">
        <v>242</v>
      </c>
      <c r="D100" s="4">
        <v>7</v>
      </c>
      <c r="E100" s="4">
        <v>249</v>
      </c>
    </row>
    <row r="101" spans="1:5" x14ac:dyDescent="0.3">
      <c r="A101" s="4">
        <v>6</v>
      </c>
      <c r="B101" s="69" t="s">
        <v>955</v>
      </c>
      <c r="C101" s="4">
        <v>240</v>
      </c>
      <c r="D101" s="4">
        <v>8</v>
      </c>
      <c r="E101" s="4">
        <v>248</v>
      </c>
    </row>
  </sheetData>
  <mergeCells count="8">
    <mergeCell ref="B94:C94"/>
    <mergeCell ref="B47:C47"/>
    <mergeCell ref="B1:C1"/>
    <mergeCell ref="B68:C68"/>
    <mergeCell ref="B80:C80"/>
    <mergeCell ref="A92:C92"/>
    <mergeCell ref="B19:C19"/>
    <mergeCell ref="A27:A28"/>
  </mergeCells>
  <conditionalFormatting sqref="J49:J58">
    <cfRule type="duplicateValues" dxfId="0" priority="44"/>
  </conditionalFormatting>
  <pageMargins left="0.7" right="0.7" top="0.75" bottom="0.75" header="0.3" footer="0.3"/>
  <pageSetup scale="4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5982-C6CF-436C-9C4C-0DBC115985C3}">
  <dimension ref="A1:F45"/>
  <sheetViews>
    <sheetView topLeftCell="A25" workbookViewId="0">
      <selection activeCell="E46" sqref="E46"/>
    </sheetView>
  </sheetViews>
  <sheetFormatPr defaultRowHeight="15" x14ac:dyDescent="0.25"/>
  <cols>
    <col min="1" max="1" width="7.42578125" customWidth="1"/>
    <col min="2" max="2" width="44" bestFit="1" customWidth="1"/>
    <col min="3" max="3" width="11.7109375" bestFit="1" customWidth="1"/>
    <col min="4" max="4" width="34.7109375" customWidth="1"/>
    <col min="5" max="5" width="43.140625" bestFit="1" customWidth="1"/>
    <col min="6" max="6" width="17" bestFit="1" customWidth="1"/>
    <col min="7" max="7" width="39.28515625" bestFit="1" customWidth="1"/>
  </cols>
  <sheetData>
    <row r="1" spans="1:6" x14ac:dyDescent="0.25">
      <c r="A1" s="140" t="s">
        <v>840</v>
      </c>
      <c r="B1" s="141"/>
      <c r="C1" s="141"/>
      <c r="D1" s="141"/>
      <c r="E1" s="141"/>
      <c r="F1" s="141"/>
    </row>
    <row r="2" spans="1:6" x14ac:dyDescent="0.25">
      <c r="A2" s="140" t="s">
        <v>841</v>
      </c>
      <c r="B2" s="141"/>
      <c r="C2" s="141"/>
      <c r="D2" s="141"/>
      <c r="E2" s="141"/>
      <c r="F2" s="141"/>
    </row>
    <row r="3" spans="1:6" x14ac:dyDescent="0.25">
      <c r="A3" s="2" t="s">
        <v>1</v>
      </c>
      <c r="B3" s="2" t="s">
        <v>2</v>
      </c>
      <c r="C3" s="59" t="s">
        <v>3</v>
      </c>
      <c r="D3" s="42" t="s">
        <v>4</v>
      </c>
      <c r="E3" s="2" t="s">
        <v>7</v>
      </c>
      <c r="F3" s="2" t="s">
        <v>640</v>
      </c>
    </row>
    <row r="4" spans="1:6" ht="16.5" x14ac:dyDescent="0.3">
      <c r="A4" s="87">
        <v>1</v>
      </c>
      <c r="B4" s="87" t="s">
        <v>936</v>
      </c>
      <c r="C4" s="62">
        <v>70</v>
      </c>
      <c r="D4" s="44" t="s">
        <v>869</v>
      </c>
      <c r="E4" s="11" t="s">
        <v>35</v>
      </c>
      <c r="F4" s="11">
        <v>9910603585</v>
      </c>
    </row>
    <row r="5" spans="1:6" ht="16.5" x14ac:dyDescent="0.25">
      <c r="A5" s="96">
        <v>2</v>
      </c>
      <c r="B5" s="96" t="s">
        <v>630</v>
      </c>
      <c r="C5" s="96">
        <v>492</v>
      </c>
      <c r="D5" s="116" t="s">
        <v>937</v>
      </c>
      <c r="E5" s="96" t="s">
        <v>938</v>
      </c>
      <c r="F5" s="96">
        <v>9606717867</v>
      </c>
    </row>
    <row r="6" spans="1:6" ht="16.5" x14ac:dyDescent="0.3">
      <c r="A6" s="87">
        <v>3</v>
      </c>
      <c r="B6" s="96" t="s">
        <v>10</v>
      </c>
      <c r="C6" s="12">
        <v>411</v>
      </c>
      <c r="D6" s="56" t="s">
        <v>357</v>
      </c>
      <c r="E6" s="12" t="s">
        <v>358</v>
      </c>
      <c r="F6" s="85">
        <v>9930637435</v>
      </c>
    </row>
    <row r="7" spans="1:6" ht="16.5" x14ac:dyDescent="0.3">
      <c r="A7" s="87">
        <v>4</v>
      </c>
      <c r="B7" s="87" t="s">
        <v>162</v>
      </c>
      <c r="C7" s="12">
        <v>493</v>
      </c>
      <c r="D7" s="56" t="s">
        <v>874</v>
      </c>
      <c r="E7" s="12" t="s">
        <v>877</v>
      </c>
      <c r="F7" s="85">
        <v>8850537154</v>
      </c>
    </row>
    <row r="8" spans="1:6" ht="16.5" x14ac:dyDescent="0.3">
      <c r="A8" s="87">
        <v>5</v>
      </c>
      <c r="B8" s="87" t="s">
        <v>697</v>
      </c>
      <c r="C8" s="12">
        <v>104</v>
      </c>
      <c r="D8" s="44" t="s">
        <v>913</v>
      </c>
      <c r="E8" s="14" t="s">
        <v>241</v>
      </c>
      <c r="F8" s="11" t="s">
        <v>242</v>
      </c>
    </row>
    <row r="9" spans="1:6" ht="16.5" x14ac:dyDescent="0.3">
      <c r="A9" s="87">
        <v>6</v>
      </c>
      <c r="B9" s="87" t="s">
        <v>632</v>
      </c>
      <c r="C9" s="62">
        <v>37</v>
      </c>
      <c r="D9" s="44" t="s">
        <v>831</v>
      </c>
      <c r="E9" s="11" t="s">
        <v>544</v>
      </c>
      <c r="F9" s="11" t="s">
        <v>545</v>
      </c>
    </row>
    <row r="10" spans="1:6" ht="16.5" x14ac:dyDescent="0.3">
      <c r="A10" s="87">
        <v>7</v>
      </c>
      <c r="B10" s="87" t="s">
        <v>48</v>
      </c>
      <c r="C10" s="62">
        <v>70</v>
      </c>
      <c r="D10" s="44" t="s">
        <v>313</v>
      </c>
      <c r="E10" s="11" t="s">
        <v>314</v>
      </c>
      <c r="F10" s="11" t="s">
        <v>315</v>
      </c>
    </row>
    <row r="11" spans="1:6" ht="16.5" x14ac:dyDescent="0.3">
      <c r="A11" s="87">
        <v>8</v>
      </c>
      <c r="B11" s="87" t="s">
        <v>312</v>
      </c>
      <c r="C11" s="62">
        <v>254</v>
      </c>
      <c r="D11" s="44" t="s">
        <v>313</v>
      </c>
      <c r="E11" s="11" t="s">
        <v>314</v>
      </c>
      <c r="F11" s="11" t="s">
        <v>315</v>
      </c>
    </row>
    <row r="12" spans="1:6" ht="16.5" x14ac:dyDescent="0.3">
      <c r="A12" s="87">
        <v>9</v>
      </c>
      <c r="B12" s="87" t="s">
        <v>59</v>
      </c>
      <c r="C12" s="62">
        <v>43</v>
      </c>
      <c r="D12" s="44" t="s">
        <v>527</v>
      </c>
      <c r="E12" s="11" t="s">
        <v>529</v>
      </c>
      <c r="F12" s="11" t="s">
        <v>530</v>
      </c>
    </row>
    <row r="13" spans="1:6" ht="16.5" x14ac:dyDescent="0.3">
      <c r="A13" s="87">
        <v>10</v>
      </c>
      <c r="B13" s="87" t="s">
        <v>240</v>
      </c>
      <c r="C13" s="62">
        <v>37</v>
      </c>
      <c r="D13" s="44" t="s">
        <v>831</v>
      </c>
      <c r="E13" s="11" t="s">
        <v>544</v>
      </c>
      <c r="F13" s="11" t="s">
        <v>545</v>
      </c>
    </row>
    <row r="14" spans="1:6" ht="16.5" x14ac:dyDescent="0.3">
      <c r="A14" s="87">
        <v>11</v>
      </c>
      <c r="B14" s="87" t="s">
        <v>397</v>
      </c>
      <c r="C14" s="62">
        <v>113</v>
      </c>
      <c r="D14" s="44" t="s">
        <v>60</v>
      </c>
      <c r="E14" s="11" t="s">
        <v>62</v>
      </c>
      <c r="F14" s="11">
        <v>9717691287</v>
      </c>
    </row>
    <row r="15" spans="1:6" ht="16.5" x14ac:dyDescent="0.3">
      <c r="A15" s="87">
        <v>12</v>
      </c>
      <c r="B15" s="87" t="s">
        <v>356</v>
      </c>
      <c r="C15" s="62">
        <v>113</v>
      </c>
      <c r="D15" s="44" t="s">
        <v>838</v>
      </c>
      <c r="E15" s="11" t="s">
        <v>62</v>
      </c>
      <c r="F15" s="11">
        <v>9717691287</v>
      </c>
    </row>
    <row r="16" spans="1:6" ht="16.5" x14ac:dyDescent="0.3">
      <c r="A16" s="87">
        <v>13</v>
      </c>
      <c r="B16" s="97" t="s">
        <v>265</v>
      </c>
      <c r="C16" s="62">
        <v>500</v>
      </c>
      <c r="D16" s="44" t="s">
        <v>923</v>
      </c>
      <c r="E16" s="11" t="s">
        <v>921</v>
      </c>
      <c r="F16" s="11">
        <v>7838104444</v>
      </c>
    </row>
    <row r="17" spans="1:6" ht="16.5" x14ac:dyDescent="0.3">
      <c r="A17" s="87">
        <v>14</v>
      </c>
      <c r="B17" s="87" t="s">
        <v>623</v>
      </c>
      <c r="C17" s="12">
        <v>442</v>
      </c>
      <c r="D17" s="56" t="s">
        <v>842</v>
      </c>
      <c r="E17" s="12" t="s">
        <v>653</v>
      </c>
      <c r="F17" s="85">
        <v>8800984807</v>
      </c>
    </row>
    <row r="18" spans="1:6" ht="16.5" x14ac:dyDescent="0.3">
      <c r="A18" s="87">
        <v>15</v>
      </c>
      <c r="B18" s="87" t="s">
        <v>178</v>
      </c>
      <c r="C18" s="12">
        <v>501</v>
      </c>
      <c r="D18" s="44" t="s">
        <v>925</v>
      </c>
      <c r="E18" s="11" t="s">
        <v>926</v>
      </c>
      <c r="F18" s="11">
        <v>8890333000</v>
      </c>
    </row>
    <row r="19" spans="1:6" ht="16.5" x14ac:dyDescent="0.3">
      <c r="A19" s="87">
        <v>16</v>
      </c>
      <c r="B19" s="89" t="s">
        <v>211</v>
      </c>
      <c r="C19" s="62">
        <v>500</v>
      </c>
      <c r="D19" s="44" t="s">
        <v>923</v>
      </c>
      <c r="E19" s="11" t="s">
        <v>921</v>
      </c>
      <c r="F19" s="11">
        <v>7838104444</v>
      </c>
    </row>
    <row r="20" spans="1:6" ht="16.5" x14ac:dyDescent="0.3">
      <c r="A20" s="87">
        <v>17</v>
      </c>
      <c r="B20" s="98" t="s">
        <v>287</v>
      </c>
      <c r="C20" s="62">
        <v>499</v>
      </c>
      <c r="D20" s="44" t="s">
        <v>701</v>
      </c>
      <c r="E20" s="11" t="s">
        <v>904</v>
      </c>
      <c r="F20" s="11">
        <v>9990549666</v>
      </c>
    </row>
    <row r="21" spans="1:6" ht="16.5" x14ac:dyDescent="0.3">
      <c r="A21" s="87">
        <v>18</v>
      </c>
      <c r="B21" s="98" t="s">
        <v>375</v>
      </c>
      <c r="C21" s="62">
        <v>228</v>
      </c>
      <c r="D21" s="44" t="s">
        <v>605</v>
      </c>
      <c r="E21" s="11" t="s">
        <v>607</v>
      </c>
      <c r="F21" s="11" t="s">
        <v>608</v>
      </c>
    </row>
    <row r="22" spans="1:6" ht="16.5" x14ac:dyDescent="0.3">
      <c r="A22" s="87">
        <v>19</v>
      </c>
      <c r="B22" s="87" t="s">
        <v>368</v>
      </c>
      <c r="C22" s="62">
        <v>500</v>
      </c>
      <c r="D22" s="44" t="s">
        <v>923</v>
      </c>
      <c r="E22" s="11" t="s">
        <v>921</v>
      </c>
      <c r="F22" s="11">
        <v>7838104444</v>
      </c>
    </row>
    <row r="23" spans="1:6" ht="16.5" x14ac:dyDescent="0.3">
      <c r="A23" s="87">
        <v>20</v>
      </c>
      <c r="B23" s="98" t="s">
        <v>890</v>
      </c>
      <c r="C23" s="62">
        <v>44</v>
      </c>
      <c r="D23" s="44" t="s">
        <v>430</v>
      </c>
      <c r="E23" s="12" t="s">
        <v>432</v>
      </c>
      <c r="F23" s="11" t="s">
        <v>433</v>
      </c>
    </row>
    <row r="24" spans="1:6" ht="16.5" x14ac:dyDescent="0.3">
      <c r="A24" s="87">
        <v>21</v>
      </c>
      <c r="B24" s="98" t="s">
        <v>839</v>
      </c>
      <c r="C24" s="62">
        <v>232</v>
      </c>
      <c r="D24" s="44" t="s">
        <v>68</v>
      </c>
      <c r="E24" s="11" t="s">
        <v>70</v>
      </c>
      <c r="F24" s="11">
        <v>9920340365</v>
      </c>
    </row>
    <row r="25" spans="1:6" ht="16.5" x14ac:dyDescent="0.3">
      <c r="A25" s="87">
        <v>22</v>
      </c>
      <c r="B25" s="98" t="s">
        <v>912</v>
      </c>
      <c r="C25" s="62">
        <v>498</v>
      </c>
      <c r="D25" s="44" t="s">
        <v>909</v>
      </c>
      <c r="E25" s="11" t="s">
        <v>906</v>
      </c>
      <c r="F25" s="11">
        <v>9967977108</v>
      </c>
    </row>
    <row r="26" spans="1:6" x14ac:dyDescent="0.25">
      <c r="A26" s="155" t="s">
        <v>843</v>
      </c>
      <c r="B26" s="156"/>
      <c r="C26" s="156"/>
      <c r="D26" s="156"/>
      <c r="E26" s="156"/>
      <c r="F26" s="156"/>
    </row>
    <row r="27" spans="1:6" ht="16.5" x14ac:dyDescent="0.3">
      <c r="A27" s="11">
        <v>1</v>
      </c>
      <c r="B27" s="87" t="s">
        <v>429</v>
      </c>
      <c r="C27" s="62">
        <v>498</v>
      </c>
      <c r="D27" s="44" t="s">
        <v>909</v>
      </c>
      <c r="E27" s="11" t="s">
        <v>906</v>
      </c>
      <c r="F27" s="11">
        <v>9967977108</v>
      </c>
    </row>
    <row r="28" spans="1:6" ht="16.5" x14ac:dyDescent="0.3">
      <c r="A28" s="11">
        <v>2</v>
      </c>
      <c r="B28" s="87" t="s">
        <v>447</v>
      </c>
      <c r="C28" s="68">
        <v>186</v>
      </c>
      <c r="D28" s="58" t="s">
        <v>83</v>
      </c>
      <c r="E28" s="31" t="s">
        <v>84</v>
      </c>
      <c r="F28" s="31">
        <v>8130498076</v>
      </c>
    </row>
    <row r="29" spans="1:6" ht="16.5" x14ac:dyDescent="0.3">
      <c r="A29" s="87">
        <v>3</v>
      </c>
      <c r="B29" s="87" t="s">
        <v>456</v>
      </c>
      <c r="C29" s="62">
        <v>49</v>
      </c>
      <c r="D29" s="44" t="s">
        <v>457</v>
      </c>
      <c r="E29" s="11" t="s">
        <v>459</v>
      </c>
      <c r="F29" s="11">
        <v>9717691281</v>
      </c>
    </row>
    <row r="30" spans="1:6" ht="16.5" x14ac:dyDescent="0.3">
      <c r="A30" s="11">
        <v>4</v>
      </c>
      <c r="B30" s="87" t="s">
        <v>470</v>
      </c>
      <c r="C30" s="12">
        <v>409</v>
      </c>
      <c r="D30" s="56" t="s">
        <v>191</v>
      </c>
      <c r="E30" s="12" t="s">
        <v>192</v>
      </c>
      <c r="F30" s="85">
        <v>8448986589</v>
      </c>
    </row>
    <row r="31" spans="1:6" ht="16.5" x14ac:dyDescent="0.3">
      <c r="A31" s="11">
        <v>5</v>
      </c>
      <c r="B31" s="11" t="s">
        <v>481</v>
      </c>
      <c r="C31" s="62">
        <v>42</v>
      </c>
      <c r="D31" s="44" t="s">
        <v>482</v>
      </c>
      <c r="E31" s="11" t="s">
        <v>484</v>
      </c>
      <c r="F31" s="11" t="s">
        <v>485</v>
      </c>
    </row>
    <row r="32" spans="1:6" ht="16.5" x14ac:dyDescent="0.3">
      <c r="A32" s="87">
        <v>7</v>
      </c>
      <c r="B32" s="87" t="s">
        <v>507</v>
      </c>
      <c r="C32" s="61">
        <v>189</v>
      </c>
      <c r="D32" s="46" t="s">
        <v>212</v>
      </c>
      <c r="E32" s="19" t="s">
        <v>213</v>
      </c>
      <c r="F32" s="19">
        <v>8130498081</v>
      </c>
    </row>
    <row r="33" spans="1:6" ht="16.5" x14ac:dyDescent="0.3">
      <c r="A33" s="85">
        <v>8</v>
      </c>
      <c r="B33" s="96" t="s">
        <v>516</v>
      </c>
      <c r="C33" s="68">
        <v>125</v>
      </c>
      <c r="D33" s="58" t="s">
        <v>517</v>
      </c>
      <c r="E33" s="41" t="s">
        <v>519</v>
      </c>
      <c r="F33" s="31">
        <v>9968409600</v>
      </c>
    </row>
    <row r="34" spans="1:6" ht="16.5" x14ac:dyDescent="0.3">
      <c r="A34" s="87">
        <v>9</v>
      </c>
      <c r="B34" s="87" t="s">
        <v>526</v>
      </c>
      <c r="C34" s="62">
        <v>255</v>
      </c>
      <c r="D34" s="44" t="s">
        <v>11</v>
      </c>
      <c r="E34" s="11" t="s">
        <v>14</v>
      </c>
      <c r="F34" s="11">
        <v>9958583736</v>
      </c>
    </row>
    <row r="35" spans="1:6" ht="16.5" x14ac:dyDescent="0.3">
      <c r="A35" s="11">
        <v>10</v>
      </c>
      <c r="B35" s="87" t="s">
        <v>541</v>
      </c>
      <c r="C35" s="62">
        <v>45</v>
      </c>
      <c r="D35" s="44" t="s">
        <v>758</v>
      </c>
      <c r="E35" s="11" t="s">
        <v>369</v>
      </c>
      <c r="F35" s="11" t="s">
        <v>370</v>
      </c>
    </row>
    <row r="36" spans="1:6" ht="16.5" x14ac:dyDescent="0.3">
      <c r="A36" s="11">
        <v>11</v>
      </c>
      <c r="B36" s="87" t="s">
        <v>556</v>
      </c>
      <c r="C36" s="61">
        <v>127</v>
      </c>
      <c r="D36" s="46" t="s">
        <v>243</v>
      </c>
      <c r="E36" s="19" t="s">
        <v>244</v>
      </c>
      <c r="F36" s="19" t="s">
        <v>245</v>
      </c>
    </row>
    <row r="37" spans="1:6" ht="16.5" x14ac:dyDescent="0.3">
      <c r="A37" s="87">
        <v>12</v>
      </c>
      <c r="B37" s="87" t="s">
        <v>570</v>
      </c>
      <c r="C37" s="68">
        <v>106</v>
      </c>
      <c r="D37" s="58" t="s">
        <v>89</v>
      </c>
      <c r="E37" s="31" t="s">
        <v>90</v>
      </c>
      <c r="F37" s="31">
        <v>8130393439</v>
      </c>
    </row>
    <row r="38" spans="1:6" ht="16.5" x14ac:dyDescent="0.3">
      <c r="A38" s="97">
        <v>13</v>
      </c>
      <c r="B38" s="87" t="s">
        <v>627</v>
      </c>
      <c r="C38" s="61">
        <v>177</v>
      </c>
      <c r="D38" s="46" t="s">
        <v>557</v>
      </c>
      <c r="E38" s="19" t="s">
        <v>559</v>
      </c>
      <c r="F38" s="19" t="s">
        <v>560</v>
      </c>
    </row>
    <row r="39" spans="1:6" ht="16.5" x14ac:dyDescent="0.3">
      <c r="A39" s="87">
        <v>14</v>
      </c>
      <c r="B39" s="87" t="s">
        <v>593</v>
      </c>
      <c r="C39" s="61">
        <v>149</v>
      </c>
      <c r="D39" s="46" t="s">
        <v>594</v>
      </c>
      <c r="E39" s="19" t="s">
        <v>596</v>
      </c>
      <c r="F39" s="19">
        <v>9910009628</v>
      </c>
    </row>
    <row r="40" spans="1:6" ht="16.5" x14ac:dyDescent="0.3">
      <c r="A40" s="11">
        <v>15</v>
      </c>
      <c r="B40" s="11" t="s">
        <v>604</v>
      </c>
      <c r="C40" s="62">
        <v>128</v>
      </c>
      <c r="D40" s="44" t="s">
        <v>179</v>
      </c>
      <c r="E40" s="62" t="s">
        <v>180</v>
      </c>
      <c r="F40" s="11" t="s">
        <v>181</v>
      </c>
    </row>
    <row r="41" spans="1:6" ht="16.5" x14ac:dyDescent="0.3">
      <c r="A41" s="11">
        <v>16</v>
      </c>
      <c r="B41" s="11" t="s">
        <v>625</v>
      </c>
      <c r="C41" s="61">
        <v>108</v>
      </c>
      <c r="D41" s="46" t="s">
        <v>583</v>
      </c>
      <c r="E41" s="19" t="s">
        <v>585</v>
      </c>
      <c r="F41" s="19">
        <v>8130498079</v>
      </c>
    </row>
    <row r="42" spans="1:6" ht="16.5" x14ac:dyDescent="0.3">
      <c r="A42" s="11">
        <v>17</v>
      </c>
      <c r="B42" s="11" t="s">
        <v>733</v>
      </c>
      <c r="C42" s="62">
        <v>42</v>
      </c>
      <c r="D42" s="44" t="s">
        <v>970</v>
      </c>
      <c r="E42" s="11" t="s">
        <v>484</v>
      </c>
      <c r="F42" s="11" t="s">
        <v>485</v>
      </c>
    </row>
    <row r="43" spans="1:6" ht="16.5" x14ac:dyDescent="0.3">
      <c r="A43" s="11">
        <v>18</v>
      </c>
      <c r="B43" s="11" t="s">
        <v>944</v>
      </c>
      <c r="C43" s="62">
        <v>37</v>
      </c>
      <c r="D43" s="44" t="s">
        <v>831</v>
      </c>
      <c r="E43" s="11" t="s">
        <v>544</v>
      </c>
      <c r="F43" s="11" t="s">
        <v>545</v>
      </c>
    </row>
    <row r="44" spans="1:6" ht="16.5" x14ac:dyDescent="0.3">
      <c r="A44" s="11">
        <v>19</v>
      </c>
      <c r="B44" s="11" t="s">
        <v>943</v>
      </c>
      <c r="C44" s="61">
        <v>144</v>
      </c>
      <c r="D44" s="46" t="s">
        <v>95</v>
      </c>
      <c r="E44" s="30" t="s">
        <v>96</v>
      </c>
      <c r="F44" s="19">
        <v>8130498077</v>
      </c>
    </row>
    <row r="45" spans="1:6" x14ac:dyDescent="0.25">
      <c r="A45" s="100" t="s">
        <v>636</v>
      </c>
      <c r="B45" s="16"/>
      <c r="C45" s="16"/>
      <c r="E45" s="16"/>
      <c r="F45" s="86"/>
    </row>
  </sheetData>
  <mergeCells count="3">
    <mergeCell ref="A1:F1"/>
    <mergeCell ref="A2:F2"/>
    <mergeCell ref="A26:F26"/>
  </mergeCells>
  <hyperlinks>
    <hyperlink ref="E6" r:id="rId1" xr:uid="{73F9120E-DEB9-4A90-961F-5A4E06C730F2}"/>
    <hyperlink ref="E8" r:id="rId2" xr:uid="{6B8F10AF-5956-45FE-B635-F644370B8616}"/>
    <hyperlink ref="E7" r:id="rId3" xr:uid="{FD0557C6-F3BD-4B14-9E6A-28E754A79950}"/>
    <hyperlink ref="E16" r:id="rId4" xr:uid="{05EF25FF-B462-4E29-B5E3-67E4874CD03B}"/>
    <hyperlink ref="E19" r:id="rId5" xr:uid="{4AC082F6-8DB9-4A33-A6F1-A5B36E7FDEB2}"/>
    <hyperlink ref="E22" r:id="rId6" xr:uid="{51A8A6CD-B63C-438B-96AB-49B1B59906B9}"/>
    <hyperlink ref="E18" r:id="rId7" xr:uid="{0B61FA0C-F66B-47E0-AD6D-95FEB4883C72}"/>
    <hyperlink ref="E5" r:id="rId8" xr:uid="{FF5013EE-8736-485E-93D7-93F99352D71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ccc1a7-8265-435e-95a9-da37c4ba19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365A85A798C4C95B888807767C7B1" ma:contentTypeVersion="13" ma:contentTypeDescription="Create a new document." ma:contentTypeScope="" ma:versionID="4c5e24256c0b1d581a043439508934ec">
  <xsd:schema xmlns:xsd="http://www.w3.org/2001/XMLSchema" xmlns:xs="http://www.w3.org/2001/XMLSchema" xmlns:p="http://schemas.microsoft.com/office/2006/metadata/properties" xmlns:ns3="f4ccc1a7-8265-435e-95a9-da37c4ba19ad" xmlns:ns4="d8897f1b-11cb-4273-8688-7b1c0f617ee9" targetNamespace="http://schemas.microsoft.com/office/2006/metadata/properties" ma:root="true" ma:fieldsID="f355ccbea1cffceafdca49ae94166fb7" ns3:_="" ns4:_="">
    <xsd:import namespace="f4ccc1a7-8265-435e-95a9-da37c4ba19ad"/>
    <xsd:import namespace="d8897f1b-11cb-4273-8688-7b1c0f617e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cc1a7-8265-435e-95a9-da37c4ba1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97f1b-11cb-4273-8688-7b1c0f617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C3F36-C75A-439D-B9B8-E9CD9AA280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3D035E-CE49-4C25-95A1-9FB5CB6A1207}">
  <ds:schemaRefs>
    <ds:schemaRef ds:uri="d8897f1b-11cb-4273-8688-7b1c0f617ee9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f4ccc1a7-8265-435e-95a9-da37c4ba19ad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700B8DB-B47C-463F-A3D2-3E0E98F866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cc1a7-8265-435e-95a9-da37c4ba19ad"/>
    <ds:schemaRef ds:uri="d8897f1b-11cb-4273-8688-7b1c0f617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Pax List</vt:lpstr>
      <vt:lpstr>Location</vt:lpstr>
      <vt:lpstr>HOD's</vt:lpstr>
      <vt:lpstr>Strength</vt:lpstr>
      <vt:lpstr>HOds &amp; OICs</vt:lpstr>
      <vt:lpstr>'Pax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Tushar Kumar</dc:creator>
  <cp:lastModifiedBy>Paras</cp:lastModifiedBy>
  <cp:lastPrinted>2026-04-27T04:47:39Z</cp:lastPrinted>
  <dcterms:created xsi:type="dcterms:W3CDTF">2023-11-20T07:25:47Z</dcterms:created>
  <dcterms:modified xsi:type="dcterms:W3CDTF">2026-08-07T10:39:16Z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0x010100308365A85A798C4C95B888807767C7B1</vt:lpwstr>
  </property>
</Properties>
</file>